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<sst xmlns="http://schemas.openxmlformats.org/spreadsheetml/2006/main" count="398" uniqueCount="254">
  <si>
    <t>宁南县人民医院委托检测项目清单</t>
  </si>
  <si>
    <t>项目名称</t>
  </si>
  <si>
    <t>收费编码</t>
  </si>
  <si>
    <t>收费名称</t>
  </si>
  <si>
    <t>三乙</t>
  </si>
  <si>
    <t>计费次数</t>
  </si>
  <si>
    <t>小计</t>
  </si>
  <si>
    <t>合计</t>
  </si>
  <si>
    <t>25-羟基维生素D套餐</t>
  </si>
  <si>
    <t>25羟维生素D测定</t>
  </si>
  <si>
    <t>B族链球菌DNA(GBS-DNA)</t>
  </si>
  <si>
    <t xml:space="preserve">各类病原体DNA 测定 </t>
  </si>
  <si>
    <t>T淋巴细胞亚群(温州疾控专用)</t>
  </si>
  <si>
    <t>血细胞簇分化抗 原(CD)系列检测</t>
  </si>
  <si>
    <t>白细胞介素6[IL6]</t>
  </si>
  <si>
    <t xml:space="preserve">各种白介素测 定 </t>
  </si>
  <si>
    <t>丙肝RNA(HCV-RNA)</t>
  </si>
  <si>
    <t>丙型肝炎RNA测 定</t>
  </si>
  <si>
    <t>丙肝病毒基因分型检测</t>
  </si>
  <si>
    <t>丙型肝炎病毒 (HCV)基因分 型</t>
  </si>
  <si>
    <t>脱氧核糖核酸 (DNA)测序</t>
  </si>
  <si>
    <t>丙肝超敏RNA测定(罗氏试剂)(HCV-RNA)</t>
  </si>
  <si>
    <t>高精度病毒载量分析</t>
  </si>
  <si>
    <t>促甲状腺受体抗体(TR-Ab)</t>
  </si>
  <si>
    <t>促甲状腺素受体 抗体测定</t>
  </si>
  <si>
    <t>250310017-1</t>
  </si>
  <si>
    <t>促甲状腺素受体抗体测定(化学
发光法加收)</t>
  </si>
  <si>
    <t>儿童/成人染色体拷贝数变异检测(CNVseq)</t>
  </si>
  <si>
    <t>CLDY8000</t>
  </si>
  <si>
    <t>染色体高通量 测序分析</t>
  </si>
  <si>
    <t>肺炎衣原体IgG抗体(CP-IgG)检测</t>
  </si>
  <si>
    <t>肺炎衣原体抗体 检测</t>
  </si>
  <si>
    <t>肺炎衣原体IgM抗体(CP-IgM)检测</t>
  </si>
  <si>
    <t>宫颈分泌物TCT检查与诊断+图文报告</t>
  </si>
  <si>
    <t>液基薄层细胞制 片术</t>
  </si>
  <si>
    <t>270800004-1</t>
  </si>
  <si>
    <t>液基薄层细胞制片术(液基细胞学超薄片技术加收)</t>
  </si>
  <si>
    <t>过敏原综合组特异性IgE抗体</t>
  </si>
  <si>
    <t>总IgE测定</t>
  </si>
  <si>
    <t>·吸入物变应原筛 查</t>
  </si>
  <si>
    <t>食入物变应原筛 查</t>
  </si>
  <si>
    <t>250405004-2</t>
  </si>
  <si>
    <t>特殊变应原(多 价变应原)筛查 (混合霉菌)</t>
  </si>
  <si>
    <t>250405004-3</t>
  </si>
  <si>
    <t>特殊变应原(多 价变应原)筛查 (多价动物毛)</t>
  </si>
  <si>
    <t>结核感染T细胞检测(TB-IGRA)</t>
  </si>
  <si>
    <t>CGQI1000</t>
  </si>
  <si>
    <t>结核感染T细胞 γ 干扰素释放 实验(TB- IGRA)</t>
  </si>
  <si>
    <t>抗ENA抗体7项</t>
  </si>
  <si>
    <t>250402003-1</t>
  </si>
  <si>
    <t>抗核提取物抗体 测定(抗ENA抗 体)(免疫印迹 法加收)</t>
  </si>
  <si>
    <t>250402003-2</t>
  </si>
  <si>
    <t>抗核提取物抗体 测定(抗ENA抗 体)(抗SSA)</t>
  </si>
  <si>
    <t>250402003-3</t>
  </si>
  <si>
    <t>抗核提取物抗体 测定(抗ENA抗 体)(抗SSB)</t>
  </si>
  <si>
    <t>250402003-4</t>
  </si>
  <si>
    <t>抗核提取物抗体 测定(抗ENA抗 体)(抗JO-1)</t>
  </si>
  <si>
    <t>250402003-5</t>
  </si>
  <si>
    <t>抗核提取物抗体 测定(抗ENA抗 体)(抗Sm)</t>
  </si>
  <si>
    <t>250402003-6</t>
  </si>
  <si>
    <t>抗核提取物抗体 测定(抗ENA抗 体)(抗nRNP)</t>
  </si>
  <si>
    <t>250402003-7</t>
  </si>
  <si>
    <t>抗核提取物抗体 测定(抗ENA抗 体)(抗ScL- 70)</t>
  </si>
  <si>
    <t>250402003-8</t>
  </si>
  <si>
    <t>抗核提取物抗体 测定(抗ENA抗 体)(抗着丝点 抗体)</t>
  </si>
  <si>
    <t>抗β2-糖蛋白1抗体三项</t>
  </si>
  <si>
    <t>抗β 2-糖蛋白1 抗体测定</t>
  </si>
  <si>
    <t>抗肝肾微粒体抗体(LKM)</t>
  </si>
  <si>
    <t>抗肝肾微粒体抗 体(LKM)测定</t>
  </si>
  <si>
    <t>抗核抗体(ANA)</t>
  </si>
  <si>
    <t>抗核抗体测定 (ANA)</t>
  </si>
  <si>
    <t>抗核抗体谱</t>
  </si>
  <si>
    <t>抗线粒体抗体测 定(AMA)</t>
  </si>
  <si>
    <t>抗核糖体抗体测 定</t>
  </si>
  <si>
    <t>抗核小体抗体测 定(AnuA)</t>
  </si>
  <si>
    <t>抗组蛋白抗体 (AHA)测定</t>
  </si>
  <si>
    <t>抗增殖细胞核抗 原抗体(抗 PCNA)测定</t>
  </si>
  <si>
    <t>抗双链DNA测定 (抗dsDNA)</t>
  </si>
  <si>
    <t>抗核小体抗体(AnuA)</t>
  </si>
  <si>
    <t>抗可溶性肝抗原/肝-胰抗原抗体[SLA/LP]</t>
  </si>
  <si>
    <t>抗可溶性肝抗原 /肝-胰抗原抗体 (SLA/LP)测定</t>
  </si>
  <si>
    <t>抗磷脂综合征抗体检测</t>
  </si>
  <si>
    <t>250402016-1</t>
  </si>
  <si>
    <t>抗心磷脂抗体测 定(ACA)(IgA)</t>
  </si>
  <si>
    <t>250402016-2</t>
  </si>
  <si>
    <t>抗心磷脂抗体测 定(ACA)(IgM)</t>
  </si>
  <si>
    <t>250402016-3</t>
  </si>
  <si>
    <t>抗心磷脂抗体测 定(ACA)(IgG)</t>
  </si>
  <si>
    <t>抗缪勒氏管激素(AMH)</t>
  </si>
  <si>
    <t>抗缪勒氏管激素 (AMH)检测</t>
  </si>
  <si>
    <t>抗肾小球基底膜抗体IgG(GBM-IgG)检测+间接免疫荧光法</t>
  </si>
  <si>
    <t>抗肾小球基底膜 抗体测定</t>
  </si>
  <si>
    <t>抗双链DNA抗体(dsDNA)</t>
  </si>
  <si>
    <t>抗线粒体抗体-Ⅱ型</t>
  </si>
  <si>
    <t>抗心磷脂抗体(ACA)</t>
  </si>
  <si>
    <t>抗心磷脂抗体测 定(ACA)</t>
  </si>
  <si>
    <t>抗心磷脂抗体三项</t>
  </si>
  <si>
    <t>抗着丝点抗体</t>
  </si>
  <si>
    <t>狼疮抗凝物</t>
  </si>
  <si>
    <t>狼疮抗凝物质检 测</t>
  </si>
  <si>
    <t>免疫固定电泳</t>
  </si>
  <si>
    <t>250301005-1</t>
  </si>
  <si>
    <t>免疫固定电泳 (血清标本)</t>
  </si>
  <si>
    <t>免疫球蛋白IgA定量(IgA)</t>
  </si>
  <si>
    <t>250401023-2</t>
  </si>
  <si>
    <t>免疫球蛋白定量 测定(IgA)</t>
  </si>
  <si>
    <t>免疫球蛋白IgE定量(IgE)</t>
  </si>
  <si>
    <t>250401023-6</t>
  </si>
  <si>
    <t>免疫球蛋白定量 测定(IgE)</t>
  </si>
  <si>
    <t>免疫球蛋白IgG定量(IgG)</t>
  </si>
  <si>
    <t>250401023-3</t>
  </si>
  <si>
    <t>免疫球蛋白定量 测定(IgG)</t>
  </si>
  <si>
    <t>免疫球蛋白IgM定量(IgM)</t>
  </si>
  <si>
    <t>250401023-4</t>
  </si>
  <si>
    <t>免疫球蛋白定量 测定(IgM)</t>
  </si>
  <si>
    <t>免疫组织化学染色诊断×10</t>
  </si>
  <si>
    <t>全自动快速免疫组织化学染色诊断</t>
  </si>
  <si>
    <t>免疫组织化学染色诊断×11</t>
  </si>
  <si>
    <t>免疫组织化学染色诊断×12</t>
  </si>
  <si>
    <t>免疫组织化学染色诊断×3</t>
  </si>
  <si>
    <t>免疫组织化学染色诊断×5</t>
  </si>
  <si>
    <t>免疫组织化学染色诊断×6</t>
  </si>
  <si>
    <t>免疫组织化学染色诊断×7</t>
  </si>
  <si>
    <t>免疫组织化学染色诊断×8</t>
  </si>
  <si>
    <t>免疫组织化学染色诊断×9</t>
  </si>
  <si>
    <t>免疫组织化学染色诊断X17</t>
  </si>
  <si>
    <t>(常规组织病理)免疫组织化学染色诊断×10</t>
  </si>
  <si>
    <t>(常规组织病理)免疫组织化学染色诊断×2</t>
  </si>
  <si>
    <t>(组织会诊)免疫组织化学染色诊断(癌基因)×1</t>
  </si>
  <si>
    <t>(组织会诊)免疫组织化学染色诊断(癌基因)×2</t>
  </si>
  <si>
    <t>(组织会诊)免疫组织化学染色诊断(癌基因)×3</t>
  </si>
  <si>
    <t>(组织会诊)免疫组织化学染色诊断(癌基因)×4</t>
  </si>
  <si>
    <t>(组织会诊)免疫组织化学染色诊断(癌基因)×5</t>
  </si>
  <si>
    <t>尿本-周氏蛋白定性检查(B-JP)</t>
  </si>
  <si>
    <t>尿本-周氏蛋白 定性检查</t>
  </si>
  <si>
    <t>尿免疫固定电泳(G-A-M-к-λ)</t>
  </si>
  <si>
    <t>250301005-2</t>
  </si>
  <si>
    <t>免疫固定电泳 (尿标本)</t>
  </si>
  <si>
    <t>宁南县人民医院ANCA两项</t>
  </si>
  <si>
    <t>250402005-1</t>
  </si>
  <si>
    <t>抗中性粒细胞胞 浆抗体测定 (ANCA) (cANCA)</t>
  </si>
  <si>
    <t>250402005-2</t>
  </si>
  <si>
    <t>抗中性粒细胞胞 浆抗体测定 (ANCA) (pANCA)</t>
  </si>
  <si>
    <t>宁南县人民医院补体两项（C3、C4）</t>
  </si>
  <si>
    <t>250401020-6</t>
  </si>
  <si>
    <t>单项补体测定 (C3)</t>
  </si>
  <si>
    <t>250401020-7</t>
  </si>
  <si>
    <t>单项补体测定 (C4)</t>
  </si>
  <si>
    <t>宁南县人民医院地中海贫血基因检测（含α突变）</t>
  </si>
  <si>
    <t>α -地中海贫血 基因检测</t>
  </si>
  <si>
    <t>β -地中海贫血 基因检测</t>
  </si>
  <si>
    <t>宁南县人民医院干燥综合征两项</t>
  </si>
  <si>
    <t>宁南县人民医院红斑狼疮五项</t>
  </si>
  <si>
    <t>宁南县人民医院抗中性粒细胞包浆抗体四项</t>
  </si>
  <si>
    <t>250402005-3</t>
  </si>
  <si>
    <t>抗中性粒细胞胞 浆抗体测定 (ANCA)(PR3- ANCA)</t>
  </si>
  <si>
    <t>250402005-4</t>
  </si>
  <si>
    <t>抗中性粒细胞胞 浆抗体测定 (ANCA) (MPO-ANCA)</t>
  </si>
  <si>
    <t>宁南县人民医院免球三项</t>
  </si>
  <si>
    <t>宁南县人民医院免球五项</t>
  </si>
  <si>
    <t>宁南县人民医院糖尿病自身抗体三项</t>
  </si>
  <si>
    <t>250402014-3</t>
  </si>
  <si>
    <t>抗组织细胞抗体测定(胰岛细胞抗体)</t>
  </si>
  <si>
    <t>血清抗谷氨酸脱羧酶抗体测定</t>
  </si>
  <si>
    <t>250310043-1</t>
  </si>
  <si>
    <t>血清抗谷氨酸脱羧酶抗体测定(化学发光法加收)</t>
  </si>
  <si>
    <t>抗胰岛素抗体测 定</t>
  </si>
  <si>
    <t>宁南县人民医院微量元素7项</t>
  </si>
  <si>
    <t>钙测定</t>
  </si>
  <si>
    <t>镁测定</t>
  </si>
  <si>
    <t>铁测定</t>
  </si>
  <si>
    <t>全血铅测定</t>
  </si>
  <si>
    <t>微量元素测定</t>
  </si>
  <si>
    <t>宁南县人民医院血管炎五项</t>
  </si>
  <si>
    <t>宁南县人民医院总铁结合力套餐</t>
  </si>
  <si>
    <t>血清总铁结合力 测定</t>
  </si>
  <si>
    <t>平滑肌抗体</t>
  </si>
  <si>
    <t>250402014-6</t>
  </si>
  <si>
    <t>抗组织细胞抗体测定(平滑肌抗体)</t>
  </si>
  <si>
    <t>葡萄糖6－磷酸脱氢酶活性</t>
  </si>
  <si>
    <t>葡萄糖6-磷酸脱 氢酶活性检测</t>
  </si>
  <si>
    <t>曲霉菌半乳甘露聚糖检测(GM试验)</t>
  </si>
  <si>
    <t>CJHS8000</t>
  </si>
  <si>
    <t>半乳甘露聚糖 检测</t>
  </si>
  <si>
    <t>全血铅</t>
  </si>
  <si>
    <t>人类白细胞抗原B27(HLA-B27)</t>
  </si>
  <si>
    <t>人类白细胞抗原 B27测定(HLA- B27)</t>
  </si>
  <si>
    <t>250203068-3</t>
  </si>
  <si>
    <t>人类白细胞抗原 B27测定(HLA- B27)(基因检 测法加收)</t>
  </si>
  <si>
    <t>食物性过敏原特异性IgE抗体</t>
  </si>
  <si>
    <t>食入物变应原筛查</t>
  </si>
  <si>
    <t>手术标本或局部切取活检检查与诊断+图文报告</t>
  </si>
  <si>
    <t>270300003-2</t>
  </si>
  <si>
    <t>局部切除组织活 检检查与诊断 (切除组织)</t>
  </si>
  <si>
    <t>显微摄影术</t>
  </si>
  <si>
    <t>胎儿染色体非整倍体无创产前基因检测+NGS</t>
  </si>
  <si>
    <t>CLDR8002</t>
  </si>
  <si>
    <t>高通量基因测序产前筛查与诊断技术</t>
  </si>
  <si>
    <t>糖类抗原CA72-4(CA72-4)</t>
  </si>
  <si>
    <t xml:space="preserve">250404011-10 </t>
  </si>
  <si>
    <t>糖类抗原测定 (CA72-4)</t>
  </si>
  <si>
    <t>250404011-1</t>
  </si>
  <si>
    <t>糖类抗原测定(化学发光法加收)</t>
  </si>
  <si>
    <t>铜蓝蛋白(CER)</t>
  </si>
  <si>
    <t>铜蓝蛋白测定</t>
  </si>
  <si>
    <t>维生素ADE+质谱法(血清)</t>
  </si>
  <si>
    <t>血清维生素测定</t>
  </si>
  <si>
    <t>250309004-2</t>
  </si>
  <si>
    <t>血清维生素测定 (质谱法加收)</t>
  </si>
  <si>
    <t>吸入性过敏原特异性IgE抗体</t>
  </si>
  <si>
    <t>吸入物变应原筛 查</t>
  </si>
  <si>
    <t>细菌内毒素定量检测(透析液)</t>
  </si>
  <si>
    <t>内毒素鲎定量</t>
  </si>
  <si>
    <t>250503006-1</t>
  </si>
  <si>
    <t>内毒素鲎定量(光度法加收)</t>
  </si>
  <si>
    <t>线粒体抗体谱</t>
  </si>
  <si>
    <t>血促肾上腺皮质激素(ACTH4PM)</t>
  </si>
  <si>
    <t>血清促肾上腺皮质激素测定</t>
  </si>
  <si>
    <t>250310006-1</t>
  </si>
  <si>
    <t>血清促肾上腺皮 质激素测定(化学发光法加收)</t>
  </si>
  <si>
    <t>血促肾上腺皮质激素(ACTH8AM)</t>
  </si>
  <si>
    <t>血促肾上腺皮质激素(ACTH夜12时)</t>
  </si>
  <si>
    <t>血促肾上腺皮质激素(随机)</t>
  </si>
  <si>
    <t>血管紧张素Ⅱ(AT-Ⅱ)(卧位)</t>
  </si>
  <si>
    <t>血管紧张素II测 定</t>
  </si>
  <si>
    <t>血管紧张素I测定(AT-I)(卧位)</t>
  </si>
  <si>
    <t>血管紧张素I测 定</t>
  </si>
  <si>
    <t>血浆肾素活性测定(PRA)(卧位)</t>
  </si>
  <si>
    <t>血浆肾素活性测 定</t>
  </si>
  <si>
    <t>血清蛋白电泳</t>
  </si>
  <si>
    <t>血清肌酸激酶(CK)</t>
  </si>
  <si>
    <t>血清肌酸激酶测定</t>
  </si>
  <si>
    <t>血清轻链组合</t>
  </si>
  <si>
    <t>轻链KAPPA、 LAMBDA定量 (K-LC，λ - LC)</t>
  </si>
  <si>
    <t>血清生长激素(GH)</t>
  </si>
  <si>
    <t>血清生长激素测 定</t>
  </si>
  <si>
    <t>250310003-1</t>
  </si>
  <si>
    <t>血清生长激素测 定(化学发光法 加收)</t>
  </si>
  <si>
    <t>胰岛素样生长因子-1(IGF-1)</t>
  </si>
  <si>
    <t>CEZK1000</t>
  </si>
  <si>
    <t>胰岛素样生长因子测定</t>
  </si>
  <si>
    <t>真菌(1、3)-β-D-葡聚糖检测</t>
  </si>
  <si>
    <t>真菌D-葡聚糖 检测</t>
  </si>
  <si>
    <t>肿瘤坏死因子α(TNF-α)</t>
  </si>
  <si>
    <t>肿瘤坏死因子测 定(TNF)</t>
  </si>
  <si>
    <t>250404013-1</t>
  </si>
  <si>
    <t>肿瘤坏死因子测 定(TNF)(化 学发光法加收)</t>
  </si>
  <si>
    <t>转铁蛋白(TRF)</t>
  </si>
  <si>
    <t>转铁蛋白测定</t>
  </si>
  <si>
    <t>远程病理-术中冰冻专家费(单签)</t>
  </si>
  <si>
    <t>冰冻切片检查与 诊断</t>
  </si>
  <si>
    <t>解脲支原体DNA检测</t>
  </si>
  <si>
    <t>沙眼衣原体DNA检测</t>
  </si>
  <si>
    <t>淋球菌DNA检测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</si>
</sst>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indexed="8"/>
      <name val="等线"/>
      <charset val="134"/>
      <scheme val="minor"/>
    </font>
    <font>
      <b/>
      <sz val="11"/>
      <name val="等线"/>
      <charset val="134"/>
      <scheme val="minor"/>
    </font>
    <font>
      <sz val="10"/>
      <name val="等线"/>
      <charset val="134"/>
      <scheme val="minor"/>
    </font>
    <font>
      <b/>
      <sz val="16"/>
      <name val="等线"/>
      <charset val="134"/>
      <scheme val="minor"/>
    </font>
    <font>
      <sz val="10"/>
      <color theme="1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9"/>
  <sheetViews>
    <sheetView tabSelected="1" topLeftCell="A163" workbookViewId="0">
      <selection activeCell="B190" sqref="B190"/>
    </sheetView>
  </sheetViews>
  <sheetFormatPr defaultColWidth="11" defaultRowHeight="12" outlineLevelCol="6"/>
  <cols>
    <col min="1" max="1" width="43.3333333333333" style="2" customWidth="1"/>
    <col min="2" max="2" width="13" style="2" customWidth="1"/>
    <col min="3" max="3" width="44.1666666666667" style="2" customWidth="1"/>
    <col min="4" max="4" width="6" style="2" customWidth="1"/>
    <col min="5" max="6" width="9.33333333333333" style="2" customWidth="1"/>
    <col min="7" max="7" width="8" style="2" customWidth="1"/>
    <col min="8" max="16383" width="10.8333333333333" style="2"/>
    <col min="16384" max="16384" width="11" style="2"/>
  </cols>
  <sheetData>
    <row r="1" ht="20.25" spans="1:7">
      <c r="A1" s="3" t="s">
        <v>0</v>
      </c>
      <c r="B1" s="3"/>
      <c r="C1" s="3"/>
      <c r="D1" s="3"/>
      <c r="E1" s="3"/>
      <c r="F1" s="3"/>
      <c r="G1" s="3"/>
    </row>
    <row r="2" s="1" customFormat="1" ht="13.5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pans="1:7">
      <c r="A3" s="5" t="s">
        <v>8</v>
      </c>
      <c r="B3" s="5">
        <v>250309001</v>
      </c>
      <c r="C3" s="5" t="s">
        <v>9</v>
      </c>
      <c r="D3" s="5">
        <v>16</v>
      </c>
      <c r="E3" s="5">
        <v>2</v>
      </c>
      <c r="F3" s="5">
        <v>32</v>
      </c>
      <c r="G3" s="5">
        <f>F3</f>
        <v>32</v>
      </c>
    </row>
    <row r="4" spans="1:7">
      <c r="A4" s="5" t="s">
        <v>10</v>
      </c>
      <c r="B4" s="5">
        <v>250403065</v>
      </c>
      <c r="C4" s="5" t="s">
        <v>11</v>
      </c>
      <c r="D4" s="5">
        <v>62</v>
      </c>
      <c r="E4" s="5">
        <v>1</v>
      </c>
      <c r="F4" s="5">
        <f t="shared" ref="F4:F9" si="0">E4*D4</f>
        <v>62</v>
      </c>
      <c r="G4" s="5">
        <f>F4</f>
        <v>62</v>
      </c>
    </row>
    <row r="5" spans="1:7">
      <c r="A5" s="5" t="s">
        <v>12</v>
      </c>
      <c r="B5" s="5">
        <v>250401031</v>
      </c>
      <c r="C5" s="5" t="s">
        <v>13</v>
      </c>
      <c r="D5" s="5">
        <v>42</v>
      </c>
      <c r="E5" s="5">
        <v>5</v>
      </c>
      <c r="F5" s="5">
        <f t="shared" si="0"/>
        <v>210</v>
      </c>
      <c r="G5" s="5">
        <f>F5</f>
        <v>210</v>
      </c>
    </row>
    <row r="6" spans="1:7">
      <c r="A6" s="5" t="s">
        <v>14</v>
      </c>
      <c r="B6" s="5">
        <v>250401014</v>
      </c>
      <c r="C6" s="5" t="s">
        <v>15</v>
      </c>
      <c r="D6" s="5">
        <v>75</v>
      </c>
      <c r="E6" s="5">
        <v>1</v>
      </c>
      <c r="F6" s="5">
        <f t="shared" si="0"/>
        <v>75</v>
      </c>
      <c r="G6" s="5">
        <f>F6</f>
        <v>75</v>
      </c>
    </row>
    <row r="7" spans="1:7">
      <c r="A7" s="5" t="s">
        <v>16</v>
      </c>
      <c r="B7" s="5">
        <v>250403013</v>
      </c>
      <c r="C7" s="5" t="s">
        <v>17</v>
      </c>
      <c r="D7" s="5">
        <v>48</v>
      </c>
      <c r="E7" s="5">
        <v>1</v>
      </c>
      <c r="F7" s="5">
        <f t="shared" si="0"/>
        <v>48</v>
      </c>
      <c r="G7" s="5">
        <v>48</v>
      </c>
    </row>
    <row r="8" spans="1:7">
      <c r="A8" s="5" t="s">
        <v>18</v>
      </c>
      <c r="B8" s="5">
        <v>250403071</v>
      </c>
      <c r="C8" s="5" t="s">
        <v>19</v>
      </c>
      <c r="D8" s="5">
        <v>120</v>
      </c>
      <c r="E8" s="5">
        <v>1</v>
      </c>
      <c r="F8" s="5">
        <f t="shared" si="0"/>
        <v>120</v>
      </c>
      <c r="G8" s="5">
        <v>427</v>
      </c>
    </row>
    <row r="9" spans="1:7">
      <c r="A9" s="5"/>
      <c r="B9" s="5">
        <v>270700003</v>
      </c>
      <c r="C9" s="5" t="s">
        <v>20</v>
      </c>
      <c r="D9" s="5">
        <v>307</v>
      </c>
      <c r="E9" s="5">
        <v>1</v>
      </c>
      <c r="F9" s="5">
        <f t="shared" si="0"/>
        <v>307</v>
      </c>
      <c r="G9" s="5"/>
    </row>
    <row r="10" spans="1:7">
      <c r="A10" s="5" t="s">
        <v>21</v>
      </c>
      <c r="B10" s="5">
        <v>250503013</v>
      </c>
      <c r="C10" s="5" t="s">
        <v>22</v>
      </c>
      <c r="D10" s="5">
        <v>431</v>
      </c>
      <c r="E10" s="5">
        <v>1</v>
      </c>
      <c r="F10" s="5">
        <v>431</v>
      </c>
      <c r="G10" s="5">
        <v>431</v>
      </c>
    </row>
    <row r="11" spans="1:7">
      <c r="A11" s="6" t="s">
        <v>23</v>
      </c>
      <c r="B11" s="5">
        <v>250310017</v>
      </c>
      <c r="C11" s="5" t="s">
        <v>24</v>
      </c>
      <c r="D11" s="5">
        <v>16</v>
      </c>
      <c r="E11" s="5">
        <v>1</v>
      </c>
      <c r="F11" s="5">
        <v>16</v>
      </c>
      <c r="G11" s="5">
        <v>37</v>
      </c>
    </row>
    <row r="12" ht="24" spans="1:7">
      <c r="A12" s="6"/>
      <c r="B12" s="5" t="s">
        <v>25</v>
      </c>
      <c r="C12" s="7" t="s">
        <v>26</v>
      </c>
      <c r="D12" s="5">
        <v>21</v>
      </c>
      <c r="E12" s="5">
        <v>1</v>
      </c>
      <c r="F12" s="5">
        <v>21</v>
      </c>
      <c r="G12" s="5"/>
    </row>
    <row r="13" spans="1:7">
      <c r="A13" s="5" t="s">
        <v>27</v>
      </c>
      <c r="B13" s="5" t="s">
        <v>28</v>
      </c>
      <c r="C13" s="5" t="s">
        <v>29</v>
      </c>
      <c r="D13" s="5">
        <v>2400</v>
      </c>
      <c r="E13" s="5">
        <v>1</v>
      </c>
      <c r="F13" s="5">
        <v>2400</v>
      </c>
      <c r="G13" s="5">
        <v>2400</v>
      </c>
    </row>
    <row r="14" spans="1:7">
      <c r="A14" s="5" t="s">
        <v>30</v>
      </c>
      <c r="B14" s="5">
        <v>250403076</v>
      </c>
      <c r="C14" s="5" t="s">
        <v>31</v>
      </c>
      <c r="D14" s="5">
        <v>35</v>
      </c>
      <c r="E14" s="5">
        <v>1</v>
      </c>
      <c r="F14" s="5">
        <v>35</v>
      </c>
      <c r="G14" s="5">
        <v>35</v>
      </c>
    </row>
    <row r="15" spans="1:7">
      <c r="A15" s="5" t="s">
        <v>32</v>
      </c>
      <c r="B15" s="5">
        <v>250403076</v>
      </c>
      <c r="C15" s="5" t="s">
        <v>31</v>
      </c>
      <c r="D15" s="5">
        <v>35</v>
      </c>
      <c r="E15" s="5">
        <v>1</v>
      </c>
      <c r="F15" s="5">
        <v>35</v>
      </c>
      <c r="G15" s="5">
        <v>35</v>
      </c>
    </row>
    <row r="16" spans="1:7">
      <c r="A16" s="5" t="s">
        <v>33</v>
      </c>
      <c r="B16" s="5">
        <v>270800004</v>
      </c>
      <c r="C16" s="5" t="s">
        <v>34</v>
      </c>
      <c r="D16" s="5">
        <v>120</v>
      </c>
      <c r="E16" s="5">
        <v>1</v>
      </c>
      <c r="F16" s="5">
        <v>120</v>
      </c>
      <c r="G16" s="5">
        <v>170</v>
      </c>
    </row>
    <row r="17" spans="1:7">
      <c r="A17" s="5"/>
      <c r="B17" s="5" t="s">
        <v>35</v>
      </c>
      <c r="C17" s="7" t="s">
        <v>36</v>
      </c>
      <c r="D17" s="5">
        <v>50</v>
      </c>
      <c r="E17" s="5">
        <v>1</v>
      </c>
      <c r="F17" s="5">
        <v>50</v>
      </c>
      <c r="G17" s="5"/>
    </row>
    <row r="18" spans="1:7">
      <c r="A18" s="5" t="s">
        <v>37</v>
      </c>
      <c r="B18" s="5">
        <v>250405001</v>
      </c>
      <c r="C18" s="5" t="s">
        <v>38</v>
      </c>
      <c r="D18" s="5">
        <v>29</v>
      </c>
      <c r="E18" s="5">
        <v>1</v>
      </c>
      <c r="F18" s="5">
        <f>D18*E18</f>
        <v>29</v>
      </c>
      <c r="G18" s="5">
        <v>716</v>
      </c>
    </row>
    <row r="19" spans="1:7">
      <c r="A19" s="5"/>
      <c r="B19" s="5">
        <v>250405002</v>
      </c>
      <c r="C19" s="5" t="s">
        <v>39</v>
      </c>
      <c r="D19" s="5">
        <v>29</v>
      </c>
      <c r="E19" s="5">
        <v>8</v>
      </c>
      <c r="F19" s="5">
        <f>D19*E19</f>
        <v>232</v>
      </c>
      <c r="G19" s="5"/>
    </row>
    <row r="20" spans="1:7">
      <c r="A20" s="5"/>
      <c r="B20" s="5">
        <v>250405003</v>
      </c>
      <c r="C20" s="5" t="s">
        <v>40</v>
      </c>
      <c r="D20" s="5">
        <v>35</v>
      </c>
      <c r="E20" s="5">
        <v>11</v>
      </c>
      <c r="F20" s="5">
        <f>D20*E20</f>
        <v>385</v>
      </c>
      <c r="G20" s="5"/>
    </row>
    <row r="21" spans="1:7">
      <c r="A21" s="5"/>
      <c r="B21" s="5" t="s">
        <v>41</v>
      </c>
      <c r="C21" s="5" t="s">
        <v>42</v>
      </c>
      <c r="D21" s="5">
        <v>35</v>
      </c>
      <c r="E21" s="5">
        <v>1</v>
      </c>
      <c r="F21" s="5">
        <f>D21*E21</f>
        <v>35</v>
      </c>
      <c r="G21" s="5"/>
    </row>
    <row r="22" spans="1:7">
      <c r="A22" s="5"/>
      <c r="B22" s="5" t="s">
        <v>43</v>
      </c>
      <c r="C22" s="5" t="s">
        <v>44</v>
      </c>
      <c r="D22" s="5">
        <v>35</v>
      </c>
      <c r="E22" s="5">
        <v>1</v>
      </c>
      <c r="F22" s="5">
        <f>D22*E22</f>
        <v>35</v>
      </c>
      <c r="G22" s="5"/>
    </row>
    <row r="23" spans="1:7">
      <c r="A23" s="5" t="s">
        <v>45</v>
      </c>
      <c r="B23" s="5" t="s">
        <v>46</v>
      </c>
      <c r="C23" s="5" t="s">
        <v>47</v>
      </c>
      <c r="D23" s="5">
        <v>500</v>
      </c>
      <c r="E23" s="5">
        <v>1</v>
      </c>
      <c r="F23" s="5">
        <v>500</v>
      </c>
      <c r="G23" s="5">
        <v>500</v>
      </c>
    </row>
    <row r="24" ht="16" customHeight="1" spans="1:7">
      <c r="A24" s="8" t="s">
        <v>48</v>
      </c>
      <c r="B24" s="5" t="s">
        <v>49</v>
      </c>
      <c r="C24" s="5" t="s">
        <v>50</v>
      </c>
      <c r="D24" s="5">
        <v>10</v>
      </c>
      <c r="E24" s="5">
        <v>7</v>
      </c>
      <c r="F24" s="5">
        <v>70</v>
      </c>
      <c r="G24" s="8">
        <v>112</v>
      </c>
    </row>
    <row r="25" spans="1:7">
      <c r="A25" s="9"/>
      <c r="B25" s="5" t="s">
        <v>51</v>
      </c>
      <c r="C25" s="5" t="s">
        <v>52</v>
      </c>
      <c r="D25" s="5">
        <v>6</v>
      </c>
      <c r="E25" s="5">
        <v>1</v>
      </c>
      <c r="F25" s="5">
        <v>6</v>
      </c>
      <c r="G25" s="9"/>
    </row>
    <row r="26" spans="1:7">
      <c r="A26" s="9"/>
      <c r="B26" s="5" t="s">
        <v>53</v>
      </c>
      <c r="C26" s="5" t="s">
        <v>54</v>
      </c>
      <c r="D26" s="5">
        <v>6</v>
      </c>
      <c r="E26" s="5">
        <v>1</v>
      </c>
      <c r="F26" s="5">
        <v>6</v>
      </c>
      <c r="G26" s="9"/>
    </row>
    <row r="27" spans="1:7">
      <c r="A27" s="9"/>
      <c r="B27" s="5" t="s">
        <v>55</v>
      </c>
      <c r="C27" s="5" t="s">
        <v>56</v>
      </c>
      <c r="D27" s="5">
        <v>6</v>
      </c>
      <c r="E27" s="5">
        <v>1</v>
      </c>
      <c r="F27" s="5">
        <v>6</v>
      </c>
      <c r="G27" s="9"/>
    </row>
    <row r="28" spans="1:7">
      <c r="A28" s="9"/>
      <c r="B28" s="5" t="s">
        <v>57</v>
      </c>
      <c r="C28" s="5" t="s">
        <v>58</v>
      </c>
      <c r="D28" s="5">
        <v>6</v>
      </c>
      <c r="E28" s="5">
        <v>1</v>
      </c>
      <c r="F28" s="5">
        <v>6</v>
      </c>
      <c r="G28" s="9"/>
    </row>
    <row r="29" spans="1:7">
      <c r="A29" s="9"/>
      <c r="B29" s="5" t="s">
        <v>59</v>
      </c>
      <c r="C29" s="5" t="s">
        <v>60</v>
      </c>
      <c r="D29" s="5">
        <v>6</v>
      </c>
      <c r="E29" s="5">
        <v>1</v>
      </c>
      <c r="F29" s="5">
        <v>6</v>
      </c>
      <c r="G29" s="9"/>
    </row>
    <row r="30" spans="1:7">
      <c r="A30" s="9"/>
      <c r="B30" s="5" t="s">
        <v>61</v>
      </c>
      <c r="C30" s="5" t="s">
        <v>62</v>
      </c>
      <c r="D30" s="5">
        <v>6</v>
      </c>
      <c r="E30" s="5">
        <v>1</v>
      </c>
      <c r="F30" s="5">
        <v>6</v>
      </c>
      <c r="G30" s="9"/>
    </row>
    <row r="31" spans="1:7">
      <c r="A31" s="10"/>
      <c r="B31" s="5" t="s">
        <v>63</v>
      </c>
      <c r="C31" s="5" t="s">
        <v>64</v>
      </c>
      <c r="D31" s="5">
        <v>6</v>
      </c>
      <c r="E31" s="5">
        <v>1</v>
      </c>
      <c r="F31" s="5">
        <v>6</v>
      </c>
      <c r="G31" s="10"/>
    </row>
    <row r="32" spans="1:7">
      <c r="A32" s="5" t="s">
        <v>65</v>
      </c>
      <c r="B32" s="5">
        <v>250402042</v>
      </c>
      <c r="C32" s="5" t="s">
        <v>66</v>
      </c>
      <c r="D32" s="5">
        <v>35</v>
      </c>
      <c r="E32" s="5">
        <v>3</v>
      </c>
      <c r="F32" s="5">
        <v>105</v>
      </c>
      <c r="G32" s="5">
        <v>105</v>
      </c>
    </row>
    <row r="33" spans="1:7">
      <c r="A33" s="5" t="s">
        <v>67</v>
      </c>
      <c r="B33" s="5">
        <v>250402040</v>
      </c>
      <c r="C33" s="5" t="s">
        <v>68</v>
      </c>
      <c r="D33" s="5">
        <v>30</v>
      </c>
      <c r="E33" s="5">
        <v>1</v>
      </c>
      <c r="F33" s="5">
        <v>30</v>
      </c>
      <c r="G33" s="5">
        <v>30</v>
      </c>
    </row>
    <row r="34" spans="1:7">
      <c r="A34" s="5" t="s">
        <v>69</v>
      </c>
      <c r="B34" s="5">
        <v>250402002</v>
      </c>
      <c r="C34" s="5" t="s">
        <v>70</v>
      </c>
      <c r="D34" s="5">
        <v>23</v>
      </c>
      <c r="E34" s="5">
        <v>1</v>
      </c>
      <c r="F34" s="5">
        <v>23</v>
      </c>
      <c r="G34" s="5">
        <v>23</v>
      </c>
    </row>
    <row r="35" spans="1:7">
      <c r="A35" s="8" t="s">
        <v>71</v>
      </c>
      <c r="B35" s="5" t="s">
        <v>49</v>
      </c>
      <c r="C35" s="5" t="s">
        <v>50</v>
      </c>
      <c r="D35" s="5">
        <v>10</v>
      </c>
      <c r="E35" s="5">
        <v>7</v>
      </c>
      <c r="F35" s="5">
        <v>70</v>
      </c>
      <c r="G35" s="8">
        <v>259</v>
      </c>
    </row>
    <row r="36" spans="1:7">
      <c r="A36" s="9"/>
      <c r="B36" s="5" t="s">
        <v>51</v>
      </c>
      <c r="C36" s="5" t="s">
        <v>52</v>
      </c>
      <c r="D36" s="5">
        <v>6</v>
      </c>
      <c r="E36" s="5">
        <v>1</v>
      </c>
      <c r="F36" s="5">
        <v>6</v>
      </c>
      <c r="G36" s="9"/>
    </row>
    <row r="37" spans="1:7">
      <c r="A37" s="9"/>
      <c r="B37" s="5" t="s">
        <v>53</v>
      </c>
      <c r="C37" s="5" t="s">
        <v>54</v>
      </c>
      <c r="D37" s="5">
        <v>6</v>
      </c>
      <c r="E37" s="5">
        <v>1</v>
      </c>
      <c r="F37" s="5">
        <v>6</v>
      </c>
      <c r="G37" s="9"/>
    </row>
    <row r="38" spans="1:7">
      <c r="A38" s="9"/>
      <c r="B38" s="5" t="s">
        <v>55</v>
      </c>
      <c r="C38" s="5" t="s">
        <v>56</v>
      </c>
      <c r="D38" s="5">
        <v>6</v>
      </c>
      <c r="E38" s="5">
        <v>1</v>
      </c>
      <c r="F38" s="5">
        <v>6</v>
      </c>
      <c r="G38" s="9"/>
    </row>
    <row r="39" spans="1:7">
      <c r="A39" s="9"/>
      <c r="B39" s="5" t="s">
        <v>57</v>
      </c>
      <c r="C39" s="5" t="s">
        <v>58</v>
      </c>
      <c r="D39" s="5">
        <v>6</v>
      </c>
      <c r="E39" s="5">
        <v>1</v>
      </c>
      <c r="F39" s="5">
        <v>6</v>
      </c>
      <c r="G39" s="9"/>
    </row>
    <row r="40" spans="1:7">
      <c r="A40" s="9"/>
      <c r="B40" s="5" t="s">
        <v>59</v>
      </c>
      <c r="C40" s="5" t="s">
        <v>60</v>
      </c>
      <c r="D40" s="5">
        <v>6</v>
      </c>
      <c r="E40" s="5">
        <v>1</v>
      </c>
      <c r="F40" s="5">
        <v>6</v>
      </c>
      <c r="G40" s="9"/>
    </row>
    <row r="41" spans="1:7">
      <c r="A41" s="9"/>
      <c r="B41" s="5" t="s">
        <v>61</v>
      </c>
      <c r="C41" s="5" t="s">
        <v>62</v>
      </c>
      <c r="D41" s="5">
        <v>6</v>
      </c>
      <c r="E41" s="5">
        <v>1</v>
      </c>
      <c r="F41" s="5">
        <v>6</v>
      </c>
      <c r="G41" s="9"/>
    </row>
    <row r="42" spans="1:7">
      <c r="A42" s="9"/>
      <c r="B42" s="5" t="s">
        <v>63</v>
      </c>
      <c r="C42" s="5" t="s">
        <v>64</v>
      </c>
      <c r="D42" s="5">
        <v>6</v>
      </c>
      <c r="E42" s="5">
        <v>1</v>
      </c>
      <c r="F42" s="5">
        <v>6</v>
      </c>
      <c r="G42" s="9"/>
    </row>
    <row r="43" spans="1:7">
      <c r="A43" s="9"/>
      <c r="B43" s="5">
        <v>250402007</v>
      </c>
      <c r="C43" s="5" t="s">
        <v>72</v>
      </c>
      <c r="D43" s="5">
        <v>21</v>
      </c>
      <c r="E43" s="5">
        <v>1</v>
      </c>
      <c r="F43" s="5">
        <v>21</v>
      </c>
      <c r="G43" s="9"/>
    </row>
    <row r="44" spans="1:7">
      <c r="A44" s="9"/>
      <c r="B44" s="5">
        <v>250402002</v>
      </c>
      <c r="C44" s="5" t="s">
        <v>70</v>
      </c>
      <c r="D44" s="5">
        <v>23</v>
      </c>
      <c r="E44" s="5">
        <v>1</v>
      </c>
      <c r="F44" s="5">
        <v>23</v>
      </c>
      <c r="G44" s="9"/>
    </row>
    <row r="45" spans="1:7">
      <c r="A45" s="9"/>
      <c r="B45" s="5">
        <v>250402009</v>
      </c>
      <c r="C45" s="5" t="s">
        <v>73</v>
      </c>
      <c r="D45" s="5">
        <v>18</v>
      </c>
      <c r="E45" s="5">
        <v>1</v>
      </c>
      <c r="F45" s="5">
        <v>18</v>
      </c>
      <c r="G45" s="9"/>
    </row>
    <row r="46" spans="1:7">
      <c r="A46" s="9"/>
      <c r="B46" s="5">
        <v>250402044</v>
      </c>
      <c r="C46" s="5" t="s">
        <v>74</v>
      </c>
      <c r="D46" s="5">
        <v>25</v>
      </c>
      <c r="E46" s="5">
        <v>1</v>
      </c>
      <c r="F46" s="5">
        <v>25</v>
      </c>
      <c r="G46" s="9"/>
    </row>
    <row r="47" spans="1:7">
      <c r="A47" s="9"/>
      <c r="B47" s="5">
        <v>250402049</v>
      </c>
      <c r="C47" s="5" t="s">
        <v>75</v>
      </c>
      <c r="D47" s="5">
        <v>25</v>
      </c>
      <c r="E47" s="5">
        <v>1</v>
      </c>
      <c r="F47" s="5">
        <v>25</v>
      </c>
      <c r="G47" s="9"/>
    </row>
    <row r="48" spans="1:7">
      <c r="A48" s="9"/>
      <c r="B48" s="5">
        <v>250402036</v>
      </c>
      <c r="C48" s="5" t="s">
        <v>76</v>
      </c>
      <c r="D48" s="5">
        <v>17</v>
      </c>
      <c r="E48" s="5">
        <v>1</v>
      </c>
      <c r="F48" s="5">
        <v>17</v>
      </c>
      <c r="G48" s="9"/>
    </row>
    <row r="49" spans="1:7">
      <c r="A49" s="10"/>
      <c r="B49" s="5">
        <v>250402006</v>
      </c>
      <c r="C49" s="5" t="s">
        <v>77</v>
      </c>
      <c r="D49" s="5">
        <v>18</v>
      </c>
      <c r="E49" s="5">
        <v>1</v>
      </c>
      <c r="F49" s="5">
        <v>18</v>
      </c>
      <c r="G49" s="10"/>
    </row>
    <row r="50" spans="1:7">
      <c r="A50" s="5" t="s">
        <v>78</v>
      </c>
      <c r="B50" s="5">
        <v>250402044</v>
      </c>
      <c r="C50" s="5" t="s">
        <v>74</v>
      </c>
      <c r="D50" s="5">
        <v>25</v>
      </c>
      <c r="E50" s="5">
        <v>1</v>
      </c>
      <c r="F50" s="5">
        <v>25</v>
      </c>
      <c r="G50" s="5">
        <v>25</v>
      </c>
    </row>
    <row r="51" spans="1:7">
      <c r="A51" s="5" t="s">
        <v>79</v>
      </c>
      <c r="B51" s="5">
        <v>250402039</v>
      </c>
      <c r="C51" s="5" t="s">
        <v>80</v>
      </c>
      <c r="D51" s="5">
        <v>35</v>
      </c>
      <c r="E51" s="5">
        <v>1</v>
      </c>
      <c r="F51" s="5">
        <v>35</v>
      </c>
      <c r="G51" s="5">
        <v>35</v>
      </c>
    </row>
    <row r="52" spans="1:7">
      <c r="A52" s="8" t="s">
        <v>81</v>
      </c>
      <c r="B52" s="5" t="s">
        <v>82</v>
      </c>
      <c r="C52" s="5" t="s">
        <v>83</v>
      </c>
      <c r="D52" s="5">
        <v>18</v>
      </c>
      <c r="E52" s="5">
        <v>1</v>
      </c>
      <c r="F52" s="5">
        <v>18</v>
      </c>
      <c r="G52" s="8">
        <v>159</v>
      </c>
    </row>
    <row r="53" spans="1:7">
      <c r="A53" s="9"/>
      <c r="B53" s="5" t="s">
        <v>84</v>
      </c>
      <c r="C53" s="5" t="s">
        <v>85</v>
      </c>
      <c r="D53" s="5">
        <v>18</v>
      </c>
      <c r="E53" s="5">
        <v>1</v>
      </c>
      <c r="F53" s="5">
        <v>18</v>
      </c>
      <c r="G53" s="9"/>
    </row>
    <row r="54" spans="1:7">
      <c r="A54" s="9"/>
      <c r="B54" s="5" t="s">
        <v>86</v>
      </c>
      <c r="C54" s="5" t="s">
        <v>87</v>
      </c>
      <c r="D54" s="5">
        <v>18</v>
      </c>
      <c r="E54" s="5">
        <v>1</v>
      </c>
      <c r="F54" s="5">
        <v>18</v>
      </c>
      <c r="G54" s="9"/>
    </row>
    <row r="55" spans="1:7">
      <c r="A55" s="10"/>
      <c r="B55" s="5">
        <v>250402042</v>
      </c>
      <c r="C55" s="5" t="s">
        <v>66</v>
      </c>
      <c r="D55" s="5">
        <v>35</v>
      </c>
      <c r="E55" s="5">
        <v>3</v>
      </c>
      <c r="F55" s="5">
        <v>105</v>
      </c>
      <c r="G55" s="10"/>
    </row>
    <row r="56" spans="1:7">
      <c r="A56" s="5" t="s">
        <v>88</v>
      </c>
      <c r="B56" s="5">
        <v>250310076</v>
      </c>
      <c r="C56" s="5" t="s">
        <v>89</v>
      </c>
      <c r="D56" s="5">
        <v>240</v>
      </c>
      <c r="E56" s="5">
        <v>1</v>
      </c>
      <c r="F56" s="5">
        <v>240</v>
      </c>
      <c r="G56" s="5">
        <v>240</v>
      </c>
    </row>
    <row r="57" spans="1:7">
      <c r="A57" s="11" t="s">
        <v>90</v>
      </c>
      <c r="B57" s="5">
        <v>250402019</v>
      </c>
      <c r="C57" s="5" t="s">
        <v>91</v>
      </c>
      <c r="D57" s="5">
        <v>31</v>
      </c>
      <c r="E57" s="5">
        <v>1</v>
      </c>
      <c r="F57" s="5">
        <v>31</v>
      </c>
      <c r="G57" s="5">
        <v>31</v>
      </c>
    </row>
    <row r="58" spans="1:7">
      <c r="A58" s="5" t="s">
        <v>92</v>
      </c>
      <c r="B58" s="5">
        <v>250402006</v>
      </c>
      <c r="C58" s="5" t="s">
        <v>77</v>
      </c>
      <c r="D58" s="5">
        <v>18</v>
      </c>
      <c r="E58" s="5">
        <v>1</v>
      </c>
      <c r="F58" s="5">
        <v>18</v>
      </c>
      <c r="G58" s="5">
        <v>18</v>
      </c>
    </row>
    <row r="59" spans="1:7">
      <c r="A59" s="5" t="s">
        <v>93</v>
      </c>
      <c r="B59" s="5">
        <v>250402007</v>
      </c>
      <c r="C59" s="5" t="s">
        <v>72</v>
      </c>
      <c r="D59" s="5">
        <v>21</v>
      </c>
      <c r="E59" s="5">
        <v>1</v>
      </c>
      <c r="F59" s="5">
        <v>21</v>
      </c>
      <c r="G59" s="5">
        <v>21</v>
      </c>
    </row>
    <row r="60" spans="1:7">
      <c r="A60" s="5" t="s">
        <v>94</v>
      </c>
      <c r="B60" s="5">
        <v>250402016</v>
      </c>
      <c r="C60" s="5" t="s">
        <v>95</v>
      </c>
      <c r="D60" s="5">
        <v>18</v>
      </c>
      <c r="E60" s="5">
        <v>1</v>
      </c>
      <c r="F60" s="5">
        <v>18</v>
      </c>
      <c r="G60" s="5">
        <v>18</v>
      </c>
    </row>
    <row r="61" spans="1:7">
      <c r="A61" s="8" t="s">
        <v>96</v>
      </c>
      <c r="B61" s="5" t="s">
        <v>82</v>
      </c>
      <c r="C61" s="5" t="s">
        <v>83</v>
      </c>
      <c r="D61" s="5">
        <v>18</v>
      </c>
      <c r="E61" s="5">
        <v>1</v>
      </c>
      <c r="F61" s="5">
        <v>18</v>
      </c>
      <c r="G61" s="8">
        <v>54</v>
      </c>
    </row>
    <row r="62" spans="1:7">
      <c r="A62" s="9"/>
      <c r="B62" s="5" t="s">
        <v>84</v>
      </c>
      <c r="C62" s="5" t="s">
        <v>83</v>
      </c>
      <c r="D62" s="5">
        <v>18</v>
      </c>
      <c r="E62" s="5">
        <v>1</v>
      </c>
      <c r="F62" s="5">
        <v>18</v>
      </c>
      <c r="G62" s="9"/>
    </row>
    <row r="63" spans="1:7">
      <c r="A63" s="10"/>
      <c r="B63" s="5" t="s">
        <v>86</v>
      </c>
      <c r="C63" s="5" t="s">
        <v>83</v>
      </c>
      <c r="D63" s="5">
        <v>18</v>
      </c>
      <c r="E63" s="5">
        <v>1</v>
      </c>
      <c r="F63" s="5">
        <v>18</v>
      </c>
      <c r="G63" s="10"/>
    </row>
    <row r="64" ht="16" customHeight="1" spans="1:7">
      <c r="A64" s="8" t="s">
        <v>97</v>
      </c>
      <c r="B64" s="5" t="s">
        <v>63</v>
      </c>
      <c r="C64" s="5" t="s">
        <v>64</v>
      </c>
      <c r="D64" s="5">
        <v>6</v>
      </c>
      <c r="E64" s="5">
        <v>1</v>
      </c>
      <c r="F64" s="5">
        <v>6</v>
      </c>
      <c r="G64" s="8">
        <v>16</v>
      </c>
    </row>
    <row r="65" ht="16" customHeight="1" spans="1:7">
      <c r="A65" s="10"/>
      <c r="B65" s="5" t="s">
        <v>49</v>
      </c>
      <c r="C65" s="5" t="s">
        <v>50</v>
      </c>
      <c r="D65" s="5">
        <v>10</v>
      </c>
      <c r="E65" s="5">
        <v>1</v>
      </c>
      <c r="F65" s="5">
        <v>10</v>
      </c>
      <c r="G65" s="10"/>
    </row>
    <row r="66" spans="1:7">
      <c r="A66" s="5" t="s">
        <v>98</v>
      </c>
      <c r="B66" s="5">
        <v>250203055</v>
      </c>
      <c r="C66" s="5" t="s">
        <v>99</v>
      </c>
      <c r="D66" s="5">
        <v>24</v>
      </c>
      <c r="E66" s="5">
        <v>4</v>
      </c>
      <c r="F66" s="5">
        <v>96</v>
      </c>
      <c r="G66" s="5">
        <v>96</v>
      </c>
    </row>
    <row r="67" spans="1:7">
      <c r="A67" s="5" t="s">
        <v>100</v>
      </c>
      <c r="B67" s="5" t="s">
        <v>101</v>
      </c>
      <c r="C67" s="5" t="s">
        <v>102</v>
      </c>
      <c r="D67" s="5">
        <v>38</v>
      </c>
      <c r="E67" s="5">
        <v>5</v>
      </c>
      <c r="F67" s="5">
        <f t="shared" ref="F67:F81" si="1">D67*E67</f>
        <v>190</v>
      </c>
      <c r="G67" s="5">
        <v>190</v>
      </c>
    </row>
    <row r="68" spans="1:7">
      <c r="A68" s="5" t="s">
        <v>103</v>
      </c>
      <c r="B68" s="5" t="s">
        <v>104</v>
      </c>
      <c r="C68" s="5" t="s">
        <v>105</v>
      </c>
      <c r="D68" s="5">
        <v>9</v>
      </c>
      <c r="E68" s="5">
        <v>1</v>
      </c>
      <c r="F68" s="5">
        <f t="shared" si="1"/>
        <v>9</v>
      </c>
      <c r="G68" s="5">
        <f>E68*F68</f>
        <v>9</v>
      </c>
    </row>
    <row r="69" spans="1:7">
      <c r="A69" s="5" t="s">
        <v>106</v>
      </c>
      <c r="B69" s="5" t="s">
        <v>107</v>
      </c>
      <c r="C69" s="5" t="s">
        <v>108</v>
      </c>
      <c r="D69" s="5">
        <v>9</v>
      </c>
      <c r="E69" s="5">
        <v>1</v>
      </c>
      <c r="F69" s="5">
        <f t="shared" si="1"/>
        <v>9</v>
      </c>
      <c r="G69" s="5">
        <f>E69*F69</f>
        <v>9</v>
      </c>
    </row>
    <row r="70" spans="1:7">
      <c r="A70" s="5" t="s">
        <v>109</v>
      </c>
      <c r="B70" s="5" t="s">
        <v>110</v>
      </c>
      <c r="C70" s="5" t="s">
        <v>111</v>
      </c>
      <c r="D70" s="5">
        <v>9</v>
      </c>
      <c r="E70" s="5">
        <v>1</v>
      </c>
      <c r="F70" s="5">
        <f t="shared" si="1"/>
        <v>9</v>
      </c>
      <c r="G70" s="5">
        <f>E70*F70</f>
        <v>9</v>
      </c>
    </row>
    <row r="71" spans="1:7">
      <c r="A71" s="5" t="s">
        <v>112</v>
      </c>
      <c r="B71" s="5" t="s">
        <v>113</v>
      </c>
      <c r="C71" s="5" t="s">
        <v>114</v>
      </c>
      <c r="D71" s="5">
        <v>9</v>
      </c>
      <c r="E71" s="5">
        <v>1</v>
      </c>
      <c r="F71" s="5">
        <f t="shared" si="1"/>
        <v>9</v>
      </c>
      <c r="G71" s="5">
        <f>E71*F71</f>
        <v>9</v>
      </c>
    </row>
    <row r="72" spans="1:7">
      <c r="A72" s="5" t="s">
        <v>115</v>
      </c>
      <c r="B72" s="5">
        <v>270500004</v>
      </c>
      <c r="C72" s="7" t="s">
        <v>116</v>
      </c>
      <c r="D72" s="5">
        <v>138</v>
      </c>
      <c r="E72" s="5">
        <v>10</v>
      </c>
      <c r="F72" s="5">
        <f t="shared" si="1"/>
        <v>1380</v>
      </c>
      <c r="G72" s="5">
        <f t="shared" ref="G72:G88" si="2">F72</f>
        <v>1380</v>
      </c>
    </row>
    <row r="73" spans="1:7">
      <c r="A73" s="5" t="s">
        <v>117</v>
      </c>
      <c r="B73" s="5">
        <v>270500004</v>
      </c>
      <c r="C73" s="7" t="s">
        <v>116</v>
      </c>
      <c r="D73" s="5">
        <v>138</v>
      </c>
      <c r="E73" s="5">
        <v>11</v>
      </c>
      <c r="F73" s="5">
        <f t="shared" si="1"/>
        <v>1518</v>
      </c>
      <c r="G73" s="5">
        <f t="shared" si="2"/>
        <v>1518</v>
      </c>
    </row>
    <row r="74" spans="1:7">
      <c r="A74" s="5" t="s">
        <v>118</v>
      </c>
      <c r="B74" s="5">
        <v>270500004</v>
      </c>
      <c r="C74" s="7" t="s">
        <v>116</v>
      </c>
      <c r="D74" s="5">
        <v>138</v>
      </c>
      <c r="E74" s="5">
        <v>12</v>
      </c>
      <c r="F74" s="5">
        <f t="shared" si="1"/>
        <v>1656</v>
      </c>
      <c r="G74" s="5">
        <f t="shared" si="2"/>
        <v>1656</v>
      </c>
    </row>
    <row r="75" spans="1:7">
      <c r="A75" s="5" t="s">
        <v>119</v>
      </c>
      <c r="B75" s="5">
        <v>270500004</v>
      </c>
      <c r="C75" s="7" t="s">
        <v>116</v>
      </c>
      <c r="D75" s="5">
        <v>138</v>
      </c>
      <c r="E75" s="5">
        <v>3</v>
      </c>
      <c r="F75" s="5">
        <f t="shared" si="1"/>
        <v>414</v>
      </c>
      <c r="G75" s="5">
        <f t="shared" si="2"/>
        <v>414</v>
      </c>
    </row>
    <row r="76" spans="1:7">
      <c r="A76" s="5" t="s">
        <v>120</v>
      </c>
      <c r="B76" s="5">
        <v>270500004</v>
      </c>
      <c r="C76" s="7" t="s">
        <v>116</v>
      </c>
      <c r="D76" s="5">
        <v>138</v>
      </c>
      <c r="E76" s="5">
        <v>5</v>
      </c>
      <c r="F76" s="5">
        <f t="shared" si="1"/>
        <v>690</v>
      </c>
      <c r="G76" s="5">
        <f t="shared" si="2"/>
        <v>690</v>
      </c>
    </row>
    <row r="77" spans="1:7">
      <c r="A77" s="5" t="s">
        <v>121</v>
      </c>
      <c r="B77" s="5">
        <v>270500004</v>
      </c>
      <c r="C77" s="7" t="s">
        <v>116</v>
      </c>
      <c r="D77" s="5">
        <v>138</v>
      </c>
      <c r="E77" s="5">
        <v>6</v>
      </c>
      <c r="F77" s="5">
        <f t="shared" si="1"/>
        <v>828</v>
      </c>
      <c r="G77" s="5">
        <f t="shared" si="2"/>
        <v>828</v>
      </c>
    </row>
    <row r="78" spans="1:7">
      <c r="A78" s="5" t="s">
        <v>122</v>
      </c>
      <c r="B78" s="5">
        <v>270500004</v>
      </c>
      <c r="C78" s="7" t="s">
        <v>116</v>
      </c>
      <c r="D78" s="5">
        <v>138</v>
      </c>
      <c r="E78" s="5">
        <v>7</v>
      </c>
      <c r="F78" s="5">
        <f t="shared" si="1"/>
        <v>966</v>
      </c>
      <c r="G78" s="5">
        <f t="shared" si="2"/>
        <v>966</v>
      </c>
    </row>
    <row r="79" spans="1:7">
      <c r="A79" s="5" t="s">
        <v>123</v>
      </c>
      <c r="B79" s="5">
        <v>270500004</v>
      </c>
      <c r="C79" s="7" t="s">
        <v>116</v>
      </c>
      <c r="D79" s="5">
        <v>138</v>
      </c>
      <c r="E79" s="5">
        <v>8</v>
      </c>
      <c r="F79" s="5">
        <f t="shared" si="1"/>
        <v>1104</v>
      </c>
      <c r="G79" s="5">
        <f t="shared" si="2"/>
        <v>1104</v>
      </c>
    </row>
    <row r="80" spans="1:7">
      <c r="A80" s="5" t="s">
        <v>124</v>
      </c>
      <c r="B80" s="5">
        <v>270500004</v>
      </c>
      <c r="C80" s="7" t="s">
        <v>116</v>
      </c>
      <c r="D80" s="5">
        <v>138</v>
      </c>
      <c r="E80" s="5">
        <v>9</v>
      </c>
      <c r="F80" s="5">
        <f t="shared" si="1"/>
        <v>1242</v>
      </c>
      <c r="G80" s="5">
        <f t="shared" si="2"/>
        <v>1242</v>
      </c>
    </row>
    <row r="81" spans="1:7">
      <c r="A81" s="5" t="s">
        <v>125</v>
      </c>
      <c r="B81" s="5">
        <v>270500004</v>
      </c>
      <c r="C81" s="7" t="s">
        <v>116</v>
      </c>
      <c r="D81" s="5">
        <v>138</v>
      </c>
      <c r="E81" s="5">
        <v>17</v>
      </c>
      <c r="F81" s="5">
        <f t="shared" si="1"/>
        <v>2346</v>
      </c>
      <c r="G81" s="5">
        <f t="shared" si="2"/>
        <v>2346</v>
      </c>
    </row>
    <row r="82" spans="1:7">
      <c r="A82" s="5" t="s">
        <v>126</v>
      </c>
      <c r="B82" s="5">
        <v>270500004</v>
      </c>
      <c r="C82" s="7" t="s">
        <v>116</v>
      </c>
      <c r="D82" s="5">
        <v>138</v>
      </c>
      <c r="E82" s="5">
        <v>10</v>
      </c>
      <c r="F82" s="5">
        <f t="shared" ref="F82:F88" si="3">E82*D82</f>
        <v>1380</v>
      </c>
      <c r="G82" s="5">
        <f t="shared" si="2"/>
        <v>1380</v>
      </c>
    </row>
    <row r="83" spans="1:7">
      <c r="A83" s="5" t="s">
        <v>127</v>
      </c>
      <c r="B83" s="5">
        <v>270500004</v>
      </c>
      <c r="C83" s="7" t="s">
        <v>116</v>
      </c>
      <c r="D83" s="5">
        <v>138</v>
      </c>
      <c r="E83" s="5">
        <v>2</v>
      </c>
      <c r="F83" s="5">
        <f t="shared" si="3"/>
        <v>276</v>
      </c>
      <c r="G83" s="5">
        <f t="shared" si="2"/>
        <v>276</v>
      </c>
    </row>
    <row r="84" spans="1:7">
      <c r="A84" s="5" t="s">
        <v>128</v>
      </c>
      <c r="B84" s="5">
        <v>270500004</v>
      </c>
      <c r="C84" s="7" t="s">
        <v>116</v>
      </c>
      <c r="D84" s="5">
        <v>138</v>
      </c>
      <c r="E84" s="5">
        <v>1</v>
      </c>
      <c r="F84" s="5">
        <f t="shared" si="3"/>
        <v>138</v>
      </c>
      <c r="G84" s="5">
        <f t="shared" si="2"/>
        <v>138</v>
      </c>
    </row>
    <row r="85" spans="1:7">
      <c r="A85" s="5" t="s">
        <v>129</v>
      </c>
      <c r="B85" s="5">
        <v>270500004</v>
      </c>
      <c r="C85" s="7" t="s">
        <v>116</v>
      </c>
      <c r="D85" s="5">
        <v>138</v>
      </c>
      <c r="E85" s="5">
        <v>2</v>
      </c>
      <c r="F85" s="5">
        <f t="shared" si="3"/>
        <v>276</v>
      </c>
      <c r="G85" s="5">
        <f t="shared" si="2"/>
        <v>276</v>
      </c>
    </row>
    <row r="86" spans="1:7">
      <c r="A86" s="5" t="s">
        <v>130</v>
      </c>
      <c r="B86" s="5">
        <v>270500004</v>
      </c>
      <c r="C86" s="7" t="s">
        <v>116</v>
      </c>
      <c r="D86" s="5">
        <v>138</v>
      </c>
      <c r="E86" s="5">
        <v>3</v>
      </c>
      <c r="F86" s="5">
        <f t="shared" si="3"/>
        <v>414</v>
      </c>
      <c r="G86" s="5">
        <f t="shared" si="2"/>
        <v>414</v>
      </c>
    </row>
    <row r="87" spans="1:7">
      <c r="A87" s="5" t="s">
        <v>131</v>
      </c>
      <c r="B87" s="5">
        <v>270500004</v>
      </c>
      <c r="C87" s="7" t="s">
        <v>116</v>
      </c>
      <c r="D87" s="5">
        <v>138</v>
      </c>
      <c r="E87" s="5">
        <v>4</v>
      </c>
      <c r="F87" s="5">
        <f t="shared" si="3"/>
        <v>552</v>
      </c>
      <c r="G87" s="5">
        <f t="shared" si="2"/>
        <v>552</v>
      </c>
    </row>
    <row r="88" spans="1:7">
      <c r="A88" s="5" t="s">
        <v>132</v>
      </c>
      <c r="B88" s="5">
        <v>270500004</v>
      </c>
      <c r="C88" s="7" t="s">
        <v>116</v>
      </c>
      <c r="D88" s="5">
        <v>138</v>
      </c>
      <c r="E88" s="5">
        <v>5</v>
      </c>
      <c r="F88" s="5">
        <f t="shared" si="3"/>
        <v>690</v>
      </c>
      <c r="G88" s="5">
        <f t="shared" si="2"/>
        <v>690</v>
      </c>
    </row>
    <row r="89" spans="1:7">
      <c r="A89" s="5" t="s">
        <v>133</v>
      </c>
      <c r="B89" s="5">
        <v>250102007</v>
      </c>
      <c r="C89" s="5" t="s">
        <v>134</v>
      </c>
      <c r="D89" s="5">
        <v>3</v>
      </c>
      <c r="E89" s="5">
        <v>1</v>
      </c>
      <c r="F89" s="5">
        <f>D89*E89</f>
        <v>3</v>
      </c>
      <c r="G89" s="5">
        <v>3</v>
      </c>
    </row>
    <row r="90" spans="1:7">
      <c r="A90" s="5" t="s">
        <v>135</v>
      </c>
      <c r="B90" s="5" t="s">
        <v>136</v>
      </c>
      <c r="C90" s="5" t="s">
        <v>137</v>
      </c>
      <c r="D90" s="5">
        <v>38</v>
      </c>
      <c r="E90" s="5">
        <v>5</v>
      </c>
      <c r="F90" s="5">
        <f>D90*E90</f>
        <v>190</v>
      </c>
      <c r="G90" s="5">
        <v>190</v>
      </c>
    </row>
    <row r="91" spans="1:7">
      <c r="A91" s="8" t="s">
        <v>138</v>
      </c>
      <c r="B91" s="5" t="s">
        <v>139</v>
      </c>
      <c r="C91" s="5" t="s">
        <v>140</v>
      </c>
      <c r="D91" s="5">
        <v>16</v>
      </c>
      <c r="E91" s="5">
        <v>1</v>
      </c>
      <c r="F91" s="5">
        <f>D91*E91</f>
        <v>16</v>
      </c>
      <c r="G91" s="8">
        <v>32</v>
      </c>
    </row>
    <row r="92" spans="1:7">
      <c r="A92" s="10"/>
      <c r="B92" s="5" t="s">
        <v>141</v>
      </c>
      <c r="C92" s="5" t="s">
        <v>142</v>
      </c>
      <c r="D92" s="5">
        <v>16</v>
      </c>
      <c r="E92" s="5">
        <v>1</v>
      </c>
      <c r="F92" s="5">
        <f>D92*E92</f>
        <v>16</v>
      </c>
      <c r="G92" s="10"/>
    </row>
    <row r="93" spans="1:7">
      <c r="A93" s="8" t="s">
        <v>143</v>
      </c>
      <c r="B93" s="5" t="s">
        <v>144</v>
      </c>
      <c r="C93" s="5" t="s">
        <v>145</v>
      </c>
      <c r="D93" s="5">
        <v>10</v>
      </c>
      <c r="E93" s="5">
        <v>1</v>
      </c>
      <c r="F93" s="5">
        <f>D93*E93</f>
        <v>10</v>
      </c>
      <c r="G93" s="8">
        <v>20</v>
      </c>
    </row>
    <row r="94" spans="1:7">
      <c r="A94" s="10"/>
      <c r="B94" s="5" t="s">
        <v>146</v>
      </c>
      <c r="C94" s="5" t="s">
        <v>147</v>
      </c>
      <c r="D94" s="5">
        <v>10</v>
      </c>
      <c r="E94" s="5">
        <v>1</v>
      </c>
      <c r="F94" s="5">
        <f>D94*E94</f>
        <v>10</v>
      </c>
      <c r="G94" s="10"/>
    </row>
    <row r="95" spans="1:7">
      <c r="A95" s="8" t="s">
        <v>148</v>
      </c>
      <c r="B95" s="5">
        <v>250700021</v>
      </c>
      <c r="C95" s="5" t="s">
        <v>149</v>
      </c>
      <c r="D95" s="5">
        <v>138</v>
      </c>
      <c r="E95" s="5">
        <v>2</v>
      </c>
      <c r="F95" s="5">
        <f>D95*E95</f>
        <v>276</v>
      </c>
      <c r="G95" s="8">
        <v>438</v>
      </c>
    </row>
    <row r="96" spans="1:7">
      <c r="A96" s="10"/>
      <c r="B96" s="5">
        <v>250700022</v>
      </c>
      <c r="C96" s="5" t="s">
        <v>150</v>
      </c>
      <c r="D96" s="5">
        <v>162</v>
      </c>
      <c r="E96" s="5">
        <v>1</v>
      </c>
      <c r="F96" s="5">
        <f>D96*E96</f>
        <v>162</v>
      </c>
      <c r="G96" s="10"/>
    </row>
    <row r="97" spans="1:7">
      <c r="A97" s="8" t="s">
        <v>151</v>
      </c>
      <c r="B97" s="5" t="s">
        <v>49</v>
      </c>
      <c r="C97" s="5" t="s">
        <v>50</v>
      </c>
      <c r="D97" s="5">
        <v>10</v>
      </c>
      <c r="E97" s="5">
        <v>7</v>
      </c>
      <c r="F97" s="5">
        <v>70</v>
      </c>
      <c r="G97" s="8">
        <v>135</v>
      </c>
    </row>
    <row r="98" spans="1:7">
      <c r="A98" s="9"/>
      <c r="B98" s="5" t="s">
        <v>51</v>
      </c>
      <c r="C98" s="5" t="s">
        <v>52</v>
      </c>
      <c r="D98" s="5">
        <v>6</v>
      </c>
      <c r="E98" s="5">
        <v>1</v>
      </c>
      <c r="F98" s="5">
        <v>6</v>
      </c>
      <c r="G98" s="9"/>
    </row>
    <row r="99" spans="1:7">
      <c r="A99" s="9"/>
      <c r="B99" s="5" t="s">
        <v>53</v>
      </c>
      <c r="C99" s="5" t="s">
        <v>54</v>
      </c>
      <c r="D99" s="5">
        <v>6</v>
      </c>
      <c r="E99" s="5">
        <v>1</v>
      </c>
      <c r="F99" s="5">
        <v>6</v>
      </c>
      <c r="G99" s="9"/>
    </row>
    <row r="100" spans="1:7">
      <c r="A100" s="9"/>
      <c r="B100" s="5" t="s">
        <v>55</v>
      </c>
      <c r="C100" s="5" t="s">
        <v>56</v>
      </c>
      <c r="D100" s="5">
        <v>6</v>
      </c>
      <c r="E100" s="5">
        <v>1</v>
      </c>
      <c r="F100" s="5">
        <v>6</v>
      </c>
      <c r="G100" s="9"/>
    </row>
    <row r="101" spans="1:7">
      <c r="A101" s="9"/>
      <c r="B101" s="5" t="s">
        <v>57</v>
      </c>
      <c r="C101" s="5" t="s">
        <v>58</v>
      </c>
      <c r="D101" s="5">
        <v>6</v>
      </c>
      <c r="E101" s="5">
        <v>1</v>
      </c>
      <c r="F101" s="5">
        <v>6</v>
      </c>
      <c r="G101" s="9"/>
    </row>
    <row r="102" spans="1:7">
      <c r="A102" s="9"/>
      <c r="B102" s="5" t="s">
        <v>59</v>
      </c>
      <c r="C102" s="5" t="s">
        <v>60</v>
      </c>
      <c r="D102" s="5">
        <v>6</v>
      </c>
      <c r="E102" s="5">
        <v>1</v>
      </c>
      <c r="F102" s="5">
        <v>6</v>
      </c>
      <c r="G102" s="9"/>
    </row>
    <row r="103" spans="1:7">
      <c r="A103" s="9"/>
      <c r="B103" s="5" t="s">
        <v>61</v>
      </c>
      <c r="C103" s="5" t="s">
        <v>62</v>
      </c>
      <c r="D103" s="5">
        <v>6</v>
      </c>
      <c r="E103" s="5">
        <v>1</v>
      </c>
      <c r="F103" s="5">
        <v>6</v>
      </c>
      <c r="G103" s="9"/>
    </row>
    <row r="104" spans="1:7">
      <c r="A104" s="9"/>
      <c r="B104" s="5" t="s">
        <v>63</v>
      </c>
      <c r="C104" s="5" t="s">
        <v>64</v>
      </c>
      <c r="D104" s="5">
        <v>6</v>
      </c>
      <c r="E104" s="5">
        <v>1</v>
      </c>
      <c r="F104" s="5">
        <v>6</v>
      </c>
      <c r="G104" s="9"/>
    </row>
    <row r="105" spans="1:7">
      <c r="A105" s="10"/>
      <c r="B105" s="5">
        <v>250402002</v>
      </c>
      <c r="C105" s="5" t="s">
        <v>70</v>
      </c>
      <c r="D105" s="5">
        <v>23</v>
      </c>
      <c r="E105" s="5">
        <v>1</v>
      </c>
      <c r="F105" s="5">
        <v>23</v>
      </c>
      <c r="G105" s="10"/>
    </row>
    <row r="106" spans="1:7">
      <c r="A106" s="8" t="s">
        <v>152</v>
      </c>
      <c r="B106" s="5" t="s">
        <v>49</v>
      </c>
      <c r="C106" s="5" t="s">
        <v>50</v>
      </c>
      <c r="D106" s="5">
        <v>10</v>
      </c>
      <c r="E106" s="5">
        <v>7</v>
      </c>
      <c r="F106" s="5">
        <v>70</v>
      </c>
      <c r="G106" s="8">
        <v>302</v>
      </c>
    </row>
    <row r="107" spans="1:7">
      <c r="A107" s="9"/>
      <c r="B107" s="5" t="s">
        <v>51</v>
      </c>
      <c r="C107" s="5" t="s">
        <v>52</v>
      </c>
      <c r="D107" s="5">
        <v>6</v>
      </c>
      <c r="E107" s="5">
        <v>1</v>
      </c>
      <c r="F107" s="5">
        <v>6</v>
      </c>
      <c r="G107" s="9"/>
    </row>
    <row r="108" spans="1:7">
      <c r="A108" s="9"/>
      <c r="B108" s="5" t="s">
        <v>53</v>
      </c>
      <c r="C108" s="5" t="s">
        <v>54</v>
      </c>
      <c r="D108" s="5">
        <v>6</v>
      </c>
      <c r="E108" s="5">
        <v>1</v>
      </c>
      <c r="F108" s="5">
        <v>6</v>
      </c>
      <c r="G108" s="9"/>
    </row>
    <row r="109" spans="1:7">
      <c r="A109" s="9"/>
      <c r="B109" s="5" t="s">
        <v>55</v>
      </c>
      <c r="C109" s="5" t="s">
        <v>56</v>
      </c>
      <c r="D109" s="5">
        <v>6</v>
      </c>
      <c r="E109" s="5">
        <v>1</v>
      </c>
      <c r="F109" s="5">
        <v>6</v>
      </c>
      <c r="G109" s="9"/>
    </row>
    <row r="110" spans="1:7">
      <c r="A110" s="9"/>
      <c r="B110" s="5" t="s">
        <v>57</v>
      </c>
      <c r="C110" s="5" t="s">
        <v>58</v>
      </c>
      <c r="D110" s="5">
        <v>6</v>
      </c>
      <c r="E110" s="5">
        <v>1</v>
      </c>
      <c r="F110" s="5">
        <v>6</v>
      </c>
      <c r="G110" s="9"/>
    </row>
    <row r="111" spans="1:7">
      <c r="A111" s="9"/>
      <c r="B111" s="5" t="s">
        <v>59</v>
      </c>
      <c r="C111" s="5" t="s">
        <v>60</v>
      </c>
      <c r="D111" s="5">
        <v>6</v>
      </c>
      <c r="E111" s="5">
        <v>1</v>
      </c>
      <c r="F111" s="5">
        <v>6</v>
      </c>
      <c r="G111" s="9"/>
    </row>
    <row r="112" spans="1:7">
      <c r="A112" s="9"/>
      <c r="B112" s="5" t="s">
        <v>61</v>
      </c>
      <c r="C112" s="5" t="s">
        <v>62</v>
      </c>
      <c r="D112" s="5">
        <v>6</v>
      </c>
      <c r="E112" s="5">
        <v>1</v>
      </c>
      <c r="F112" s="5">
        <v>6</v>
      </c>
      <c r="G112" s="9"/>
    </row>
    <row r="113" spans="1:7">
      <c r="A113" s="9"/>
      <c r="B113" s="5" t="s">
        <v>63</v>
      </c>
      <c r="C113" s="5" t="s">
        <v>64</v>
      </c>
      <c r="D113" s="5">
        <v>6</v>
      </c>
      <c r="E113" s="5">
        <v>1</v>
      </c>
      <c r="F113" s="5">
        <v>6</v>
      </c>
      <c r="G113" s="9"/>
    </row>
    <row r="114" spans="1:7">
      <c r="A114" s="9"/>
      <c r="B114" s="5">
        <v>250402007</v>
      </c>
      <c r="C114" s="5" t="s">
        <v>72</v>
      </c>
      <c r="D114" s="5">
        <v>21</v>
      </c>
      <c r="E114" s="5">
        <v>1</v>
      </c>
      <c r="F114" s="5">
        <v>21</v>
      </c>
      <c r="G114" s="9"/>
    </row>
    <row r="115" spans="1:7">
      <c r="A115" s="9"/>
      <c r="B115" s="5">
        <v>250402002</v>
      </c>
      <c r="C115" s="5" t="s">
        <v>70</v>
      </c>
      <c r="D115" s="5">
        <v>23</v>
      </c>
      <c r="E115" s="5">
        <v>2</v>
      </c>
      <c r="F115" s="5">
        <v>46</v>
      </c>
      <c r="G115" s="9"/>
    </row>
    <row r="116" spans="1:7">
      <c r="A116" s="9"/>
      <c r="B116" s="5">
        <v>250402009</v>
      </c>
      <c r="C116" s="5" t="s">
        <v>73</v>
      </c>
      <c r="D116" s="5">
        <v>18</v>
      </c>
      <c r="E116" s="5">
        <v>1</v>
      </c>
      <c r="F116" s="5">
        <v>18</v>
      </c>
      <c r="G116" s="9"/>
    </row>
    <row r="117" spans="1:7">
      <c r="A117" s="9"/>
      <c r="B117" s="5">
        <v>250402044</v>
      </c>
      <c r="C117" s="5" t="s">
        <v>74</v>
      </c>
      <c r="D117" s="5">
        <v>25</v>
      </c>
      <c r="E117" s="5">
        <v>1</v>
      </c>
      <c r="F117" s="5">
        <v>25</v>
      </c>
      <c r="G117" s="9"/>
    </row>
    <row r="118" spans="1:7">
      <c r="A118" s="9"/>
      <c r="B118" s="5">
        <v>250402049</v>
      </c>
      <c r="C118" s="5" t="s">
        <v>75</v>
      </c>
      <c r="D118" s="5">
        <v>25</v>
      </c>
      <c r="E118" s="5">
        <v>1</v>
      </c>
      <c r="F118" s="5">
        <v>25</v>
      </c>
      <c r="G118" s="9"/>
    </row>
    <row r="119" spans="1:7">
      <c r="A119" s="9"/>
      <c r="B119" s="5">
        <v>250402036</v>
      </c>
      <c r="C119" s="5" t="s">
        <v>76</v>
      </c>
      <c r="D119" s="5">
        <v>17</v>
      </c>
      <c r="E119" s="5">
        <v>1</v>
      </c>
      <c r="F119" s="5">
        <v>17</v>
      </c>
      <c r="G119" s="9"/>
    </row>
    <row r="120" spans="1:7">
      <c r="A120" s="9"/>
      <c r="B120" s="5">
        <v>250402006</v>
      </c>
      <c r="C120" s="5" t="s">
        <v>77</v>
      </c>
      <c r="D120" s="5">
        <v>18</v>
      </c>
      <c r="E120" s="5">
        <v>1</v>
      </c>
      <c r="F120" s="5">
        <v>18</v>
      </c>
      <c r="G120" s="9"/>
    </row>
    <row r="121" spans="1:7">
      <c r="A121" s="9"/>
      <c r="B121" s="5" t="s">
        <v>144</v>
      </c>
      <c r="C121" s="5" t="s">
        <v>145</v>
      </c>
      <c r="D121" s="5">
        <v>10</v>
      </c>
      <c r="E121" s="5">
        <v>1</v>
      </c>
      <c r="F121" s="5">
        <f t="shared" ref="F121:F152" si="4">D121*E121</f>
        <v>10</v>
      </c>
      <c r="G121" s="9"/>
    </row>
    <row r="122" spans="1:7">
      <c r="A122" s="10"/>
      <c r="B122" s="5" t="s">
        <v>146</v>
      </c>
      <c r="C122" s="5" t="s">
        <v>147</v>
      </c>
      <c r="D122" s="5">
        <v>10</v>
      </c>
      <c r="E122" s="5">
        <v>1</v>
      </c>
      <c r="F122" s="5">
        <f t="shared" si="4"/>
        <v>10</v>
      </c>
      <c r="G122" s="10"/>
    </row>
    <row r="123" spans="1:7">
      <c r="A123" s="8" t="s">
        <v>153</v>
      </c>
      <c r="B123" s="5" t="s">
        <v>139</v>
      </c>
      <c r="C123" s="5" t="s">
        <v>140</v>
      </c>
      <c r="D123" s="5">
        <v>16</v>
      </c>
      <c r="E123" s="5">
        <v>1</v>
      </c>
      <c r="F123" s="5">
        <f t="shared" si="4"/>
        <v>16</v>
      </c>
      <c r="G123" s="8">
        <v>64</v>
      </c>
    </row>
    <row r="124" spans="1:7">
      <c r="A124" s="9"/>
      <c r="B124" s="5" t="s">
        <v>141</v>
      </c>
      <c r="C124" s="5" t="s">
        <v>142</v>
      </c>
      <c r="D124" s="5">
        <v>16</v>
      </c>
      <c r="E124" s="5">
        <v>1</v>
      </c>
      <c r="F124" s="5">
        <f t="shared" si="4"/>
        <v>16</v>
      </c>
      <c r="G124" s="9"/>
    </row>
    <row r="125" spans="1:7">
      <c r="A125" s="9"/>
      <c r="B125" s="5" t="s">
        <v>154</v>
      </c>
      <c r="C125" s="5" t="s">
        <v>155</v>
      </c>
      <c r="D125" s="5">
        <v>16</v>
      </c>
      <c r="E125" s="5">
        <v>1</v>
      </c>
      <c r="F125" s="5">
        <f t="shared" si="4"/>
        <v>16</v>
      </c>
      <c r="G125" s="9"/>
    </row>
    <row r="126" spans="1:7">
      <c r="A126" s="10"/>
      <c r="B126" s="5" t="s">
        <v>156</v>
      </c>
      <c r="C126" s="5" t="s">
        <v>157</v>
      </c>
      <c r="D126" s="5">
        <v>16</v>
      </c>
      <c r="E126" s="5">
        <v>1</v>
      </c>
      <c r="F126" s="5">
        <f t="shared" si="4"/>
        <v>16</v>
      </c>
      <c r="G126" s="10"/>
    </row>
    <row r="127" spans="1:7">
      <c r="A127" s="8" t="s">
        <v>158</v>
      </c>
      <c r="B127" s="5" t="s">
        <v>104</v>
      </c>
      <c r="C127" s="5" t="s">
        <v>105</v>
      </c>
      <c r="D127" s="5">
        <v>9</v>
      </c>
      <c r="E127" s="5">
        <v>1</v>
      </c>
      <c r="F127" s="5">
        <f t="shared" si="4"/>
        <v>9</v>
      </c>
      <c r="G127" s="8">
        <v>27</v>
      </c>
    </row>
    <row r="128" spans="1:7">
      <c r="A128" s="9"/>
      <c r="B128" s="5" t="s">
        <v>110</v>
      </c>
      <c r="C128" s="5" t="s">
        <v>111</v>
      </c>
      <c r="D128" s="5">
        <v>9</v>
      </c>
      <c r="E128" s="5">
        <v>1</v>
      </c>
      <c r="F128" s="5">
        <f t="shared" si="4"/>
        <v>9</v>
      </c>
      <c r="G128" s="9"/>
    </row>
    <row r="129" spans="1:7">
      <c r="A129" s="10"/>
      <c r="B129" s="5" t="s">
        <v>113</v>
      </c>
      <c r="C129" s="5" t="s">
        <v>114</v>
      </c>
      <c r="D129" s="5">
        <v>9</v>
      </c>
      <c r="E129" s="5">
        <v>1</v>
      </c>
      <c r="F129" s="5">
        <f t="shared" si="4"/>
        <v>9</v>
      </c>
      <c r="G129" s="10"/>
    </row>
    <row r="130" spans="1:7">
      <c r="A130" s="8" t="s">
        <v>159</v>
      </c>
      <c r="B130" s="5" t="s">
        <v>104</v>
      </c>
      <c r="C130" s="5" t="s">
        <v>105</v>
      </c>
      <c r="D130" s="5">
        <v>9</v>
      </c>
      <c r="E130" s="5">
        <v>1</v>
      </c>
      <c r="F130" s="5">
        <f t="shared" si="4"/>
        <v>9</v>
      </c>
      <c r="G130" s="8">
        <v>47</v>
      </c>
    </row>
    <row r="131" spans="1:7">
      <c r="A131" s="9"/>
      <c r="B131" s="5" t="s">
        <v>110</v>
      </c>
      <c r="C131" s="5" t="s">
        <v>111</v>
      </c>
      <c r="D131" s="5">
        <v>9</v>
      </c>
      <c r="E131" s="5">
        <v>1</v>
      </c>
      <c r="F131" s="5">
        <f t="shared" si="4"/>
        <v>9</v>
      </c>
      <c r="G131" s="9"/>
    </row>
    <row r="132" spans="1:7">
      <c r="A132" s="9"/>
      <c r="B132" s="5" t="s">
        <v>113</v>
      </c>
      <c r="C132" s="5" t="s">
        <v>114</v>
      </c>
      <c r="D132" s="5">
        <v>9</v>
      </c>
      <c r="E132" s="5">
        <v>1</v>
      </c>
      <c r="F132" s="5">
        <f t="shared" si="4"/>
        <v>9</v>
      </c>
      <c r="G132" s="9"/>
    </row>
    <row r="133" spans="1:7">
      <c r="A133" s="9"/>
      <c r="B133" s="5" t="s">
        <v>144</v>
      </c>
      <c r="C133" s="5" t="s">
        <v>145</v>
      </c>
      <c r="D133" s="5">
        <v>10</v>
      </c>
      <c r="E133" s="5">
        <v>1</v>
      </c>
      <c r="F133" s="5">
        <f t="shared" si="4"/>
        <v>10</v>
      </c>
      <c r="G133" s="9"/>
    </row>
    <row r="134" spans="1:7">
      <c r="A134" s="10"/>
      <c r="B134" s="5" t="s">
        <v>146</v>
      </c>
      <c r="C134" s="5" t="s">
        <v>147</v>
      </c>
      <c r="D134" s="5">
        <v>10</v>
      </c>
      <c r="E134" s="5">
        <v>1</v>
      </c>
      <c r="F134" s="5">
        <f t="shared" si="4"/>
        <v>10</v>
      </c>
      <c r="G134" s="10"/>
    </row>
    <row r="135" spans="1:7">
      <c r="A135" s="8" t="s">
        <v>160</v>
      </c>
      <c r="B135" s="5" t="s">
        <v>161</v>
      </c>
      <c r="C135" s="7" t="s">
        <v>162</v>
      </c>
      <c r="D135" s="5">
        <v>18</v>
      </c>
      <c r="E135" s="5">
        <v>1</v>
      </c>
      <c r="F135" s="5">
        <f t="shared" si="4"/>
        <v>18</v>
      </c>
      <c r="G135" s="8">
        <v>104</v>
      </c>
    </row>
    <row r="136" spans="1:7">
      <c r="A136" s="9"/>
      <c r="B136" s="5">
        <v>250310043</v>
      </c>
      <c r="C136" s="7" t="s">
        <v>163</v>
      </c>
      <c r="D136" s="5">
        <v>16</v>
      </c>
      <c r="E136" s="5">
        <v>1</v>
      </c>
      <c r="F136" s="5">
        <f t="shared" si="4"/>
        <v>16</v>
      </c>
      <c r="G136" s="9"/>
    </row>
    <row r="137" spans="1:7">
      <c r="A137" s="9"/>
      <c r="B137" s="5" t="s">
        <v>164</v>
      </c>
      <c r="C137" s="7" t="s">
        <v>165</v>
      </c>
      <c r="D137" s="5">
        <v>26</v>
      </c>
      <c r="E137" s="5">
        <v>1</v>
      </c>
      <c r="F137" s="5">
        <f t="shared" si="4"/>
        <v>26</v>
      </c>
      <c r="G137" s="9"/>
    </row>
    <row r="138" spans="1:7">
      <c r="A138" s="10"/>
      <c r="B138" s="5">
        <v>250402026</v>
      </c>
      <c r="C138" s="7" t="s">
        <v>166</v>
      </c>
      <c r="D138" s="5">
        <v>44</v>
      </c>
      <c r="E138" s="5">
        <v>1</v>
      </c>
      <c r="F138" s="5">
        <f t="shared" si="4"/>
        <v>44</v>
      </c>
      <c r="G138" s="10"/>
    </row>
    <row r="139" spans="1:7">
      <c r="A139" s="8" t="s">
        <v>167</v>
      </c>
      <c r="B139" s="5">
        <v>250304004</v>
      </c>
      <c r="C139" s="5" t="s">
        <v>168</v>
      </c>
      <c r="D139" s="5">
        <v>5</v>
      </c>
      <c r="E139" s="5">
        <v>1</v>
      </c>
      <c r="F139" s="5">
        <f t="shared" si="4"/>
        <v>5</v>
      </c>
      <c r="G139" s="8">
        <v>62</v>
      </c>
    </row>
    <row r="140" spans="1:7">
      <c r="A140" s="9"/>
      <c r="B140" s="5">
        <v>250304006</v>
      </c>
      <c r="C140" s="5" t="s">
        <v>169</v>
      </c>
      <c r="D140" s="5">
        <v>5</v>
      </c>
      <c r="E140" s="5">
        <v>1</v>
      </c>
      <c r="F140" s="5">
        <f t="shared" si="4"/>
        <v>5</v>
      </c>
      <c r="G140" s="9"/>
    </row>
    <row r="141" spans="1:7">
      <c r="A141" s="9"/>
      <c r="B141" s="5">
        <v>250304007</v>
      </c>
      <c r="C141" s="5" t="s">
        <v>170</v>
      </c>
      <c r="D141" s="5">
        <v>6</v>
      </c>
      <c r="E141" s="5">
        <v>1</v>
      </c>
      <c r="F141" s="5">
        <f t="shared" si="4"/>
        <v>6</v>
      </c>
      <c r="G141" s="9"/>
    </row>
    <row r="142" spans="1:7">
      <c r="A142" s="9"/>
      <c r="B142" s="5">
        <v>250304009</v>
      </c>
      <c r="C142" s="5" t="s">
        <v>171</v>
      </c>
      <c r="D142" s="5">
        <v>16</v>
      </c>
      <c r="E142" s="5">
        <v>1</v>
      </c>
      <c r="F142" s="5">
        <f t="shared" si="4"/>
        <v>16</v>
      </c>
      <c r="G142" s="9"/>
    </row>
    <row r="143" spans="1:7">
      <c r="A143" s="10"/>
      <c r="B143" s="5">
        <v>250304013</v>
      </c>
      <c r="C143" s="5" t="s">
        <v>172</v>
      </c>
      <c r="D143" s="5">
        <v>10</v>
      </c>
      <c r="E143" s="5">
        <v>3</v>
      </c>
      <c r="F143" s="5">
        <f t="shared" si="4"/>
        <v>30</v>
      </c>
      <c r="G143" s="10"/>
    </row>
    <row r="144" spans="1:7">
      <c r="A144" s="8" t="s">
        <v>173</v>
      </c>
      <c r="B144" s="5" t="s">
        <v>139</v>
      </c>
      <c r="C144" s="5" t="s">
        <v>140</v>
      </c>
      <c r="D144" s="5">
        <v>16</v>
      </c>
      <c r="E144" s="5">
        <v>1</v>
      </c>
      <c r="F144" s="5">
        <f t="shared" si="4"/>
        <v>16</v>
      </c>
      <c r="G144" s="8">
        <v>87</v>
      </c>
    </row>
    <row r="145" spans="1:7">
      <c r="A145" s="9"/>
      <c r="B145" s="5" t="s">
        <v>141</v>
      </c>
      <c r="C145" s="5" t="s">
        <v>142</v>
      </c>
      <c r="D145" s="5">
        <v>16</v>
      </c>
      <c r="E145" s="5">
        <v>1</v>
      </c>
      <c r="F145" s="5">
        <f t="shared" si="4"/>
        <v>16</v>
      </c>
      <c r="G145" s="9"/>
    </row>
    <row r="146" spans="1:7">
      <c r="A146" s="9"/>
      <c r="B146" s="5" t="s">
        <v>154</v>
      </c>
      <c r="C146" s="5" t="s">
        <v>155</v>
      </c>
      <c r="D146" s="5">
        <v>16</v>
      </c>
      <c r="E146" s="5">
        <v>1</v>
      </c>
      <c r="F146" s="5">
        <f t="shared" si="4"/>
        <v>16</v>
      </c>
      <c r="G146" s="9"/>
    </row>
    <row r="147" spans="1:7">
      <c r="A147" s="9"/>
      <c r="B147" s="5" t="s">
        <v>156</v>
      </c>
      <c r="C147" s="5" t="s">
        <v>157</v>
      </c>
      <c r="D147" s="5">
        <v>16</v>
      </c>
      <c r="E147" s="5">
        <v>1</v>
      </c>
      <c r="F147" s="5">
        <f t="shared" si="4"/>
        <v>16</v>
      </c>
      <c r="G147" s="9"/>
    </row>
    <row r="148" spans="1:7">
      <c r="A148" s="10"/>
      <c r="B148" s="5">
        <v>250402002</v>
      </c>
      <c r="C148" s="5" t="s">
        <v>70</v>
      </c>
      <c r="D148" s="5">
        <v>23</v>
      </c>
      <c r="E148" s="5">
        <v>1</v>
      </c>
      <c r="F148" s="5">
        <v>23</v>
      </c>
      <c r="G148" s="10"/>
    </row>
    <row r="149" spans="1:7">
      <c r="A149" s="8" t="s">
        <v>174</v>
      </c>
      <c r="B149" s="5">
        <v>250304008</v>
      </c>
      <c r="C149" s="5" t="s">
        <v>175</v>
      </c>
      <c r="D149" s="5">
        <v>10</v>
      </c>
      <c r="E149" s="5">
        <v>1</v>
      </c>
      <c r="F149" s="5">
        <f>D149*E149</f>
        <v>10</v>
      </c>
      <c r="G149" s="8">
        <v>16</v>
      </c>
    </row>
    <row r="150" spans="1:7">
      <c r="A150" s="10"/>
      <c r="B150" s="5">
        <v>250304007</v>
      </c>
      <c r="C150" s="5" t="s">
        <v>170</v>
      </c>
      <c r="D150" s="5">
        <v>6</v>
      </c>
      <c r="E150" s="5">
        <v>1</v>
      </c>
      <c r="F150" s="5">
        <f>D150*E150</f>
        <v>6</v>
      </c>
      <c r="G150" s="10"/>
    </row>
    <row r="151" spans="1:7">
      <c r="A151" s="5" t="s">
        <v>176</v>
      </c>
      <c r="B151" s="5" t="s">
        <v>177</v>
      </c>
      <c r="C151" s="7" t="s">
        <v>178</v>
      </c>
      <c r="D151" s="5">
        <v>18</v>
      </c>
      <c r="E151" s="5">
        <v>1</v>
      </c>
      <c r="F151" s="5">
        <f t="shared" ref="F151:F158" si="5">D151*E151</f>
        <v>18</v>
      </c>
      <c r="G151" s="5">
        <v>18</v>
      </c>
    </row>
    <row r="152" spans="1:7">
      <c r="A152" s="5" t="s">
        <v>179</v>
      </c>
      <c r="B152" s="5">
        <v>250202018</v>
      </c>
      <c r="C152" s="5" t="s">
        <v>180</v>
      </c>
      <c r="D152" s="5">
        <v>5</v>
      </c>
      <c r="E152" s="5">
        <v>1</v>
      </c>
      <c r="F152" s="5">
        <f t="shared" si="5"/>
        <v>5</v>
      </c>
      <c r="G152" s="5">
        <v>6</v>
      </c>
    </row>
    <row r="153" spans="1:7">
      <c r="A153" s="5" t="s">
        <v>181</v>
      </c>
      <c r="B153" s="5" t="s">
        <v>182</v>
      </c>
      <c r="C153" s="5" t="s">
        <v>183</v>
      </c>
      <c r="D153" s="5">
        <v>86</v>
      </c>
      <c r="E153" s="5">
        <v>1</v>
      </c>
      <c r="F153" s="5">
        <f t="shared" si="5"/>
        <v>86</v>
      </c>
      <c r="G153" s="5">
        <v>86</v>
      </c>
    </row>
    <row r="154" spans="1:7">
      <c r="A154" s="5" t="s">
        <v>184</v>
      </c>
      <c r="B154" s="5">
        <v>250304009</v>
      </c>
      <c r="C154" s="5" t="s">
        <v>171</v>
      </c>
      <c r="D154" s="5">
        <v>16</v>
      </c>
      <c r="E154" s="5">
        <v>1</v>
      </c>
      <c r="F154" s="5">
        <f t="shared" si="5"/>
        <v>16</v>
      </c>
      <c r="G154" s="5">
        <v>16</v>
      </c>
    </row>
    <row r="155" spans="1:7">
      <c r="A155" s="8" t="s">
        <v>185</v>
      </c>
      <c r="B155" s="5">
        <v>250203068</v>
      </c>
      <c r="C155" s="5" t="s">
        <v>186</v>
      </c>
      <c r="D155" s="5">
        <v>116</v>
      </c>
      <c r="E155" s="5">
        <v>1</v>
      </c>
      <c r="F155" s="5">
        <f t="shared" si="5"/>
        <v>116</v>
      </c>
      <c r="G155" s="8">
        <v>134</v>
      </c>
    </row>
    <row r="156" spans="1:7">
      <c r="A156" s="10"/>
      <c r="B156" s="5" t="s">
        <v>187</v>
      </c>
      <c r="C156" s="5" t="s">
        <v>188</v>
      </c>
      <c r="D156" s="5">
        <v>18</v>
      </c>
      <c r="E156" s="5">
        <v>1</v>
      </c>
      <c r="F156" s="5">
        <f t="shared" si="5"/>
        <v>18</v>
      </c>
      <c r="G156" s="10"/>
    </row>
    <row r="157" spans="1:7">
      <c r="A157" s="8" t="s">
        <v>189</v>
      </c>
      <c r="B157" s="5">
        <v>250405001</v>
      </c>
      <c r="C157" s="5" t="s">
        <v>38</v>
      </c>
      <c r="D157" s="5">
        <v>29</v>
      </c>
      <c r="E157" s="5">
        <v>1</v>
      </c>
      <c r="F157" s="5">
        <f t="shared" si="5"/>
        <v>29</v>
      </c>
      <c r="G157" s="8">
        <v>379</v>
      </c>
    </row>
    <row r="158" spans="1:7">
      <c r="A158" s="10"/>
      <c r="B158" s="5">
        <v>250405003</v>
      </c>
      <c r="C158" s="5" t="s">
        <v>190</v>
      </c>
      <c r="D158" s="5">
        <v>35</v>
      </c>
      <c r="E158" s="5">
        <v>10</v>
      </c>
      <c r="F158" s="5">
        <f t="shared" si="5"/>
        <v>350</v>
      </c>
      <c r="G158" s="10"/>
    </row>
    <row r="159" spans="1:7">
      <c r="A159" s="8" t="s">
        <v>191</v>
      </c>
      <c r="B159" s="5" t="s">
        <v>192</v>
      </c>
      <c r="C159" s="5" t="s">
        <v>193</v>
      </c>
      <c r="D159" s="5">
        <v>73</v>
      </c>
      <c r="E159" s="5">
        <v>1</v>
      </c>
      <c r="F159" s="5">
        <v>73</v>
      </c>
      <c r="G159" s="8">
        <v>129</v>
      </c>
    </row>
    <row r="160" spans="1:7">
      <c r="A160" s="10"/>
      <c r="B160" s="5">
        <v>270800006</v>
      </c>
      <c r="C160" s="5" t="s">
        <v>194</v>
      </c>
      <c r="D160" s="5">
        <v>28</v>
      </c>
      <c r="E160" s="5">
        <v>2</v>
      </c>
      <c r="F160" s="5">
        <f>D160*E160</f>
        <v>56</v>
      </c>
      <c r="G160" s="10"/>
    </row>
    <row r="161" spans="1:7">
      <c r="A161" s="5" t="s">
        <v>195</v>
      </c>
      <c r="B161" s="5" t="s">
        <v>196</v>
      </c>
      <c r="C161" s="7" t="s">
        <v>197</v>
      </c>
      <c r="D161" s="5">
        <v>1950</v>
      </c>
      <c r="E161" s="5">
        <v>1</v>
      </c>
      <c r="F161" s="5">
        <f>D161*E161</f>
        <v>1950</v>
      </c>
      <c r="G161" s="5">
        <v>1950</v>
      </c>
    </row>
    <row r="162" spans="1:7">
      <c r="A162" s="8" t="s">
        <v>198</v>
      </c>
      <c r="B162" s="5" t="s">
        <v>199</v>
      </c>
      <c r="C162" s="5" t="s">
        <v>200</v>
      </c>
      <c r="D162" s="5">
        <v>23</v>
      </c>
      <c r="E162" s="5">
        <v>1</v>
      </c>
      <c r="F162" s="5">
        <f>D162*E162</f>
        <v>23</v>
      </c>
      <c r="G162" s="8">
        <v>68</v>
      </c>
    </row>
    <row r="163" spans="1:7">
      <c r="A163" s="10"/>
      <c r="B163" s="5" t="s">
        <v>201</v>
      </c>
      <c r="C163" s="7" t="s">
        <v>202</v>
      </c>
      <c r="D163" s="5">
        <v>45</v>
      </c>
      <c r="E163" s="5">
        <v>1</v>
      </c>
      <c r="F163" s="5">
        <v>45</v>
      </c>
      <c r="G163" s="10"/>
    </row>
    <row r="164" spans="1:7">
      <c r="A164" s="5" t="s">
        <v>203</v>
      </c>
      <c r="B164" s="5">
        <v>250401028</v>
      </c>
      <c r="C164" s="5" t="s">
        <v>204</v>
      </c>
      <c r="D164" s="5">
        <v>22</v>
      </c>
      <c r="E164" s="5">
        <v>1</v>
      </c>
      <c r="F164" s="5">
        <f t="shared" ref="F164:F174" si="6">D164*E164</f>
        <v>22</v>
      </c>
      <c r="G164" s="5">
        <v>22</v>
      </c>
    </row>
    <row r="165" spans="1:7">
      <c r="A165" s="8" t="s">
        <v>205</v>
      </c>
      <c r="B165" s="5">
        <v>250309001</v>
      </c>
      <c r="C165" s="5" t="s">
        <v>9</v>
      </c>
      <c r="D165" s="5">
        <v>16</v>
      </c>
      <c r="E165" s="5">
        <v>2</v>
      </c>
      <c r="F165" s="5">
        <f t="shared" si="6"/>
        <v>32</v>
      </c>
      <c r="G165" s="8">
        <v>117</v>
      </c>
    </row>
    <row r="166" spans="1:7">
      <c r="A166" s="9"/>
      <c r="B166" s="5">
        <v>250309004</v>
      </c>
      <c r="C166" s="5" t="s">
        <v>206</v>
      </c>
      <c r="D166" s="5">
        <v>25</v>
      </c>
      <c r="E166" s="5">
        <v>1</v>
      </c>
      <c r="F166" s="5">
        <f t="shared" si="6"/>
        <v>25</v>
      </c>
      <c r="G166" s="9"/>
    </row>
    <row r="167" spans="1:7">
      <c r="A167" s="10"/>
      <c r="B167" s="5" t="s">
        <v>207</v>
      </c>
      <c r="C167" s="2" t="s">
        <v>208</v>
      </c>
      <c r="D167" s="5">
        <v>60</v>
      </c>
      <c r="E167" s="5">
        <v>1</v>
      </c>
      <c r="F167" s="5">
        <f t="shared" si="6"/>
        <v>60</v>
      </c>
      <c r="G167" s="10"/>
    </row>
    <row r="168" spans="1:7">
      <c r="A168" s="8" t="s">
        <v>209</v>
      </c>
      <c r="B168" s="5">
        <v>250405001</v>
      </c>
      <c r="C168" s="5" t="s">
        <v>38</v>
      </c>
      <c r="D168" s="5">
        <v>29</v>
      </c>
      <c r="E168" s="5">
        <v>1</v>
      </c>
      <c r="F168" s="5">
        <f t="shared" si="6"/>
        <v>29</v>
      </c>
      <c r="G168" s="8">
        <v>331</v>
      </c>
    </row>
    <row r="169" spans="1:7">
      <c r="A169" s="9"/>
      <c r="B169" s="5">
        <v>250405002</v>
      </c>
      <c r="C169" s="5" t="s">
        <v>210</v>
      </c>
      <c r="D169" s="5">
        <v>29</v>
      </c>
      <c r="E169" s="5">
        <v>8</v>
      </c>
      <c r="F169" s="5">
        <f t="shared" si="6"/>
        <v>232</v>
      </c>
      <c r="G169" s="9"/>
    </row>
    <row r="170" spans="1:7">
      <c r="A170" s="9"/>
      <c r="B170" s="5" t="s">
        <v>41</v>
      </c>
      <c r="C170" s="5" t="s">
        <v>42</v>
      </c>
      <c r="D170" s="5">
        <v>35</v>
      </c>
      <c r="E170" s="5">
        <v>1</v>
      </c>
      <c r="F170" s="5">
        <f t="shared" si="6"/>
        <v>35</v>
      </c>
      <c r="G170" s="9"/>
    </row>
    <row r="171" spans="1:7">
      <c r="A171" s="10"/>
      <c r="B171" s="5" t="s">
        <v>43</v>
      </c>
      <c r="C171" s="5" t="s">
        <v>44</v>
      </c>
      <c r="D171" s="5">
        <v>35</v>
      </c>
      <c r="E171" s="5">
        <v>1</v>
      </c>
      <c r="F171" s="5">
        <f t="shared" si="6"/>
        <v>35</v>
      </c>
      <c r="G171" s="10"/>
    </row>
    <row r="172" spans="1:7">
      <c r="A172" s="8" t="s">
        <v>211</v>
      </c>
      <c r="B172" s="5">
        <v>250503006</v>
      </c>
      <c r="C172" s="5" t="s">
        <v>212</v>
      </c>
      <c r="D172" s="5">
        <v>26</v>
      </c>
      <c r="E172" s="5">
        <v>1</v>
      </c>
      <c r="F172" s="5">
        <f t="shared" si="6"/>
        <v>26</v>
      </c>
      <c r="G172" s="8">
        <v>136</v>
      </c>
    </row>
    <row r="173" spans="1:7">
      <c r="A173" s="10"/>
      <c r="B173" s="5" t="s">
        <v>213</v>
      </c>
      <c r="C173" s="7" t="s">
        <v>214</v>
      </c>
      <c r="D173" s="5">
        <v>110</v>
      </c>
      <c r="E173" s="5">
        <v>1</v>
      </c>
      <c r="F173" s="5">
        <f t="shared" si="6"/>
        <v>110</v>
      </c>
      <c r="G173" s="10"/>
    </row>
    <row r="174" spans="1:7">
      <c r="A174" s="5" t="s">
        <v>215</v>
      </c>
      <c r="B174" s="5">
        <v>250402007</v>
      </c>
      <c r="C174" s="5" t="s">
        <v>72</v>
      </c>
      <c r="D174" s="5">
        <v>21</v>
      </c>
      <c r="E174" s="5">
        <v>3</v>
      </c>
      <c r="F174" s="5">
        <f t="shared" si="6"/>
        <v>63</v>
      </c>
      <c r="G174" s="5">
        <v>63</v>
      </c>
    </row>
    <row r="175" spans="1:7">
      <c r="A175" s="8" t="s">
        <v>216</v>
      </c>
      <c r="B175" s="5">
        <v>250310006</v>
      </c>
      <c r="C175" s="5" t="s">
        <v>217</v>
      </c>
      <c r="D175" s="5">
        <v>16</v>
      </c>
      <c r="E175" s="5">
        <v>1</v>
      </c>
      <c r="F175" s="5">
        <f t="shared" ref="F175:F184" si="7">D175*E175</f>
        <v>16</v>
      </c>
      <c r="G175" s="8">
        <v>42</v>
      </c>
    </row>
    <row r="176" spans="1:7">
      <c r="A176" s="10"/>
      <c r="B176" s="5" t="s">
        <v>218</v>
      </c>
      <c r="C176" s="5" t="s">
        <v>219</v>
      </c>
      <c r="D176" s="5">
        <v>26</v>
      </c>
      <c r="E176" s="5">
        <v>1</v>
      </c>
      <c r="F176" s="5">
        <f t="shared" si="7"/>
        <v>26</v>
      </c>
      <c r="G176" s="10"/>
    </row>
    <row r="177" spans="1:7">
      <c r="A177" s="8" t="s">
        <v>220</v>
      </c>
      <c r="B177" s="5">
        <v>250310006</v>
      </c>
      <c r="C177" s="5" t="s">
        <v>217</v>
      </c>
      <c r="D177" s="5">
        <v>16</v>
      </c>
      <c r="E177" s="5">
        <v>1</v>
      </c>
      <c r="F177" s="5">
        <f t="shared" si="7"/>
        <v>16</v>
      </c>
      <c r="G177" s="8">
        <v>42</v>
      </c>
    </row>
    <row r="178" spans="1:7">
      <c r="A178" s="10"/>
      <c r="B178" s="5" t="s">
        <v>218</v>
      </c>
      <c r="C178" s="5" t="s">
        <v>219</v>
      </c>
      <c r="D178" s="5">
        <v>26</v>
      </c>
      <c r="E178" s="5">
        <v>1</v>
      </c>
      <c r="F178" s="5">
        <f t="shared" si="7"/>
        <v>26</v>
      </c>
      <c r="G178" s="10"/>
    </row>
    <row r="179" spans="1:7">
      <c r="A179" s="8" t="s">
        <v>221</v>
      </c>
      <c r="B179" s="5">
        <v>250310006</v>
      </c>
      <c r="C179" s="5" t="s">
        <v>217</v>
      </c>
      <c r="D179" s="5">
        <v>16</v>
      </c>
      <c r="E179" s="5">
        <v>1</v>
      </c>
      <c r="F179" s="5">
        <f t="shared" si="7"/>
        <v>16</v>
      </c>
      <c r="G179" s="8">
        <v>42</v>
      </c>
    </row>
    <row r="180" spans="1:7">
      <c r="A180" s="10"/>
      <c r="B180" s="5" t="s">
        <v>218</v>
      </c>
      <c r="C180" s="5" t="s">
        <v>219</v>
      </c>
      <c r="D180" s="5">
        <v>26</v>
      </c>
      <c r="E180" s="5">
        <v>1</v>
      </c>
      <c r="F180" s="5">
        <f t="shared" si="7"/>
        <v>26</v>
      </c>
      <c r="G180" s="10"/>
    </row>
    <row r="181" spans="1:7">
      <c r="A181" s="8" t="s">
        <v>222</v>
      </c>
      <c r="B181" s="5">
        <v>250310006</v>
      </c>
      <c r="C181" s="5" t="s">
        <v>217</v>
      </c>
      <c r="D181" s="5">
        <v>16</v>
      </c>
      <c r="E181" s="5">
        <v>1</v>
      </c>
      <c r="F181" s="5">
        <f t="shared" si="7"/>
        <v>16</v>
      </c>
      <c r="G181" s="8">
        <v>42</v>
      </c>
    </row>
    <row r="182" spans="1:7">
      <c r="A182" s="10"/>
      <c r="B182" s="5" t="s">
        <v>218</v>
      </c>
      <c r="C182" s="5" t="s">
        <v>219</v>
      </c>
      <c r="D182" s="5">
        <v>26</v>
      </c>
      <c r="E182" s="5">
        <v>1</v>
      </c>
      <c r="F182" s="5">
        <f t="shared" si="7"/>
        <v>26</v>
      </c>
      <c r="G182" s="10"/>
    </row>
    <row r="183" spans="1:7">
      <c r="A183" s="5" t="s">
        <v>223</v>
      </c>
      <c r="B183" s="5">
        <v>250310028</v>
      </c>
      <c r="C183" s="5" t="s">
        <v>224</v>
      </c>
      <c r="D183" s="5">
        <v>16</v>
      </c>
      <c r="E183" s="5">
        <v>1</v>
      </c>
      <c r="F183" s="5">
        <f t="shared" si="7"/>
        <v>16</v>
      </c>
      <c r="G183" s="5">
        <v>16</v>
      </c>
    </row>
    <row r="184" spans="1:7">
      <c r="A184" s="5" t="s">
        <v>225</v>
      </c>
      <c r="B184" s="5">
        <v>250310027</v>
      </c>
      <c r="C184" s="5" t="s">
        <v>226</v>
      </c>
      <c r="D184" s="5">
        <v>16</v>
      </c>
      <c r="E184" s="5">
        <v>1</v>
      </c>
      <c r="F184" s="5">
        <f t="shared" si="7"/>
        <v>16</v>
      </c>
      <c r="G184" s="5">
        <v>16</v>
      </c>
    </row>
    <row r="185" spans="1:7">
      <c r="A185" s="5" t="s">
        <v>227</v>
      </c>
      <c r="B185" s="5">
        <v>250310026</v>
      </c>
      <c r="C185" s="5" t="s">
        <v>228</v>
      </c>
      <c r="D185" s="5">
        <v>24</v>
      </c>
      <c r="E185" s="5">
        <v>1</v>
      </c>
      <c r="F185" s="5">
        <v>24</v>
      </c>
      <c r="G185" s="5">
        <v>24</v>
      </c>
    </row>
    <row r="186" spans="1:7">
      <c r="A186" s="5" t="s">
        <v>229</v>
      </c>
      <c r="B186" s="5">
        <v>250301004</v>
      </c>
      <c r="C186" s="5" t="s">
        <v>229</v>
      </c>
      <c r="D186" s="5">
        <v>31</v>
      </c>
      <c r="E186" s="5">
        <v>1</v>
      </c>
      <c r="F186" s="5">
        <f t="shared" ref="F186:F191" si="8">D186*E186</f>
        <v>31</v>
      </c>
      <c r="G186" s="5">
        <v>31</v>
      </c>
    </row>
    <row r="187" spans="1:7">
      <c r="A187" s="5" t="s">
        <v>230</v>
      </c>
      <c r="B187" s="5">
        <v>250306001</v>
      </c>
      <c r="C187" s="5" t="s">
        <v>231</v>
      </c>
      <c r="D187" s="5">
        <v>6</v>
      </c>
      <c r="E187" s="5">
        <v>1</v>
      </c>
      <c r="F187" s="5">
        <f t="shared" si="8"/>
        <v>6</v>
      </c>
      <c r="G187" s="5">
        <v>6</v>
      </c>
    </row>
    <row r="188" spans="1:7">
      <c r="A188" s="8" t="s">
        <v>232</v>
      </c>
      <c r="B188" s="5">
        <v>250401027</v>
      </c>
      <c r="C188" s="5" t="s">
        <v>233</v>
      </c>
      <c r="D188" s="5">
        <v>21</v>
      </c>
      <c r="E188" s="5">
        <v>2</v>
      </c>
      <c r="F188" s="5">
        <f t="shared" si="8"/>
        <v>42</v>
      </c>
      <c r="G188" s="5">
        <v>42</v>
      </c>
    </row>
    <row r="189" spans="1:7">
      <c r="A189" s="8" t="s">
        <v>234</v>
      </c>
      <c r="B189" s="5">
        <v>250310003</v>
      </c>
      <c r="C189" s="5" t="s">
        <v>235</v>
      </c>
      <c r="D189" s="5">
        <v>17</v>
      </c>
      <c r="E189" s="5">
        <v>1</v>
      </c>
      <c r="F189" s="5">
        <f t="shared" si="8"/>
        <v>17</v>
      </c>
      <c r="G189" s="8">
        <v>42</v>
      </c>
    </row>
    <row r="190" spans="1:7">
      <c r="A190" s="10"/>
      <c r="B190" s="5" t="s">
        <v>236</v>
      </c>
      <c r="C190" s="5" t="s">
        <v>237</v>
      </c>
      <c r="D190" s="5">
        <v>25</v>
      </c>
      <c r="E190" s="5">
        <v>1</v>
      </c>
      <c r="F190" s="5">
        <f t="shared" si="8"/>
        <v>25</v>
      </c>
      <c r="G190" s="10"/>
    </row>
    <row r="191" spans="1:7">
      <c r="A191" s="8" t="s">
        <v>238</v>
      </c>
      <c r="B191" s="5" t="s">
        <v>239</v>
      </c>
      <c r="C191" s="5" t="s">
        <v>240</v>
      </c>
      <c r="D191" s="5">
        <v>66</v>
      </c>
      <c r="E191" s="5">
        <v>1</v>
      </c>
      <c r="F191" s="5">
        <f t="shared" si="8"/>
        <v>66</v>
      </c>
      <c r="G191" s="5">
        <v>66</v>
      </c>
    </row>
    <row r="192" spans="1:7">
      <c r="A192" s="5" t="s">
        <v>241</v>
      </c>
      <c r="B192" s="5">
        <v>250501040</v>
      </c>
      <c r="C192" s="5" t="s">
        <v>242</v>
      </c>
      <c r="D192" s="5">
        <v>129</v>
      </c>
      <c r="E192" s="5">
        <v>1</v>
      </c>
      <c r="F192" s="5">
        <f>D192*E192</f>
        <v>129</v>
      </c>
      <c r="G192" s="5">
        <v>129</v>
      </c>
    </row>
    <row r="193" spans="1:7">
      <c r="A193" s="8" t="s">
        <v>243</v>
      </c>
      <c r="B193" s="5">
        <v>250404013</v>
      </c>
      <c r="C193" s="5" t="s">
        <v>244</v>
      </c>
      <c r="D193" s="5">
        <v>16</v>
      </c>
      <c r="E193" s="5">
        <v>1</v>
      </c>
      <c r="F193" s="5">
        <f>D193*E193</f>
        <v>16</v>
      </c>
      <c r="G193" s="8">
        <v>41</v>
      </c>
    </row>
    <row r="194" spans="1:7">
      <c r="A194" s="10"/>
      <c r="B194" s="5" t="s">
        <v>245</v>
      </c>
      <c r="C194" s="5" t="s">
        <v>246</v>
      </c>
      <c r="D194" s="5">
        <v>25</v>
      </c>
      <c r="E194" s="5">
        <v>1</v>
      </c>
      <c r="F194" s="5">
        <f>D194*E194</f>
        <v>25</v>
      </c>
      <c r="G194" s="10"/>
    </row>
    <row r="195" spans="1:7">
      <c r="A195" s="5" t="s">
        <v>247</v>
      </c>
      <c r="B195" s="5">
        <v>250301007</v>
      </c>
      <c r="C195" s="5" t="s">
        <v>248</v>
      </c>
      <c r="D195" s="5">
        <v>16</v>
      </c>
      <c r="E195" s="5">
        <v>1</v>
      </c>
      <c r="F195" s="5">
        <f>D195*E195</f>
        <v>16</v>
      </c>
      <c r="G195" s="5">
        <v>16</v>
      </c>
    </row>
    <row r="196" spans="1:7">
      <c r="A196" s="5" t="s">
        <v>249</v>
      </c>
      <c r="B196" s="5">
        <v>270400001</v>
      </c>
      <c r="C196" s="5" t="s">
        <v>250</v>
      </c>
      <c r="D196" s="5">
        <v>220</v>
      </c>
      <c r="E196" s="5">
        <v>1</v>
      </c>
      <c r="F196" s="5">
        <f>D196*E196</f>
        <v>220</v>
      </c>
      <c r="G196" s="5">
        <v>220</v>
      </c>
    </row>
    <row r="197" spans="1:7">
      <c r="A197" s="5" t="s">
        <v>251</v>
      </c>
      <c r="B197" s="5">
        <v>250403065</v>
      </c>
      <c r="C197" s="5" t="s">
        <v>11</v>
      </c>
      <c r="D197" s="5">
        <v>62</v>
      </c>
      <c r="E197" s="5">
        <v>1</v>
      </c>
      <c r="F197" s="5">
        <v>62</v>
      </c>
      <c r="G197" s="5">
        <v>62</v>
      </c>
    </row>
    <row r="198" spans="1:7">
      <c r="A198" s="5" t="s">
        <v>252</v>
      </c>
      <c r="B198" s="5">
        <v>250403065</v>
      </c>
      <c r="C198" s="5" t="s">
        <v>11</v>
      </c>
      <c r="D198" s="5">
        <v>62</v>
      </c>
      <c r="E198" s="5">
        <v>1</v>
      </c>
      <c r="F198" s="5">
        <v>62</v>
      </c>
      <c r="G198" s="5">
        <v>62</v>
      </c>
    </row>
    <row r="199" spans="1:7">
      <c r="A199" s="12" t="s">
        <v>253</v>
      </c>
      <c r="B199" s="5">
        <v>250403065</v>
      </c>
      <c r="C199" s="5" t="s">
        <v>11</v>
      </c>
      <c r="D199" s="5">
        <v>62</v>
      </c>
      <c r="E199" s="5">
        <v>1</v>
      </c>
      <c r="F199" s="5">
        <v>62</v>
      </c>
      <c r="G199" s="5">
        <v>62</v>
      </c>
    </row>
  </sheetData>
  <mergeCells count="69">
    <mergeCell ref="A1:G1"/>
    <mergeCell ref="A8:A9"/>
    <mergeCell ref="A11:A12"/>
    <mergeCell ref="A16:A17"/>
    <mergeCell ref="A18:A22"/>
    <mergeCell ref="A24:A31"/>
    <mergeCell ref="A35:A49"/>
    <mergeCell ref="A52:A55"/>
    <mergeCell ref="A61:A63"/>
    <mergeCell ref="A64:A65"/>
    <mergeCell ref="A91:A92"/>
    <mergeCell ref="A93:A94"/>
    <mergeCell ref="A95:A96"/>
    <mergeCell ref="A97:A105"/>
    <mergeCell ref="A106:A122"/>
    <mergeCell ref="A123:A126"/>
    <mergeCell ref="A127:A129"/>
    <mergeCell ref="A130:A134"/>
    <mergeCell ref="A135:A138"/>
    <mergeCell ref="A139:A143"/>
    <mergeCell ref="A144:A148"/>
    <mergeCell ref="A149:A150"/>
    <mergeCell ref="A155:A156"/>
    <mergeCell ref="A157:A158"/>
    <mergeCell ref="A159:A160"/>
    <mergeCell ref="A162:A163"/>
    <mergeCell ref="A165:A167"/>
    <mergeCell ref="A168:A171"/>
    <mergeCell ref="A172:A173"/>
    <mergeCell ref="A175:A176"/>
    <mergeCell ref="A177:A178"/>
    <mergeCell ref="A179:A180"/>
    <mergeCell ref="A181:A182"/>
    <mergeCell ref="A189:A190"/>
    <mergeCell ref="A193:A194"/>
    <mergeCell ref="G8:G9"/>
    <mergeCell ref="G11:G12"/>
    <mergeCell ref="G16:G17"/>
    <mergeCell ref="G18:G22"/>
    <mergeCell ref="G24:G31"/>
    <mergeCell ref="G35:G49"/>
    <mergeCell ref="G52:G55"/>
    <mergeCell ref="G61:G63"/>
    <mergeCell ref="G64:G65"/>
    <mergeCell ref="G91:G92"/>
    <mergeCell ref="G93:G94"/>
    <mergeCell ref="G95:G96"/>
    <mergeCell ref="G97:G105"/>
    <mergeCell ref="G106:G122"/>
    <mergeCell ref="G123:G126"/>
    <mergeCell ref="G127:G129"/>
    <mergeCell ref="G130:G134"/>
    <mergeCell ref="G135:G138"/>
    <mergeCell ref="G139:G143"/>
    <mergeCell ref="G144:G148"/>
    <mergeCell ref="G149:G150"/>
    <mergeCell ref="G155:G156"/>
    <mergeCell ref="G157:G158"/>
    <mergeCell ref="G159:G160"/>
    <mergeCell ref="G162:G163"/>
    <mergeCell ref="G165:G167"/>
    <mergeCell ref="G168:G171"/>
    <mergeCell ref="G172:G173"/>
    <mergeCell ref="G175:G176"/>
    <mergeCell ref="G177:G178"/>
    <mergeCell ref="G179:G180"/>
    <mergeCell ref="G181:G182"/>
    <mergeCell ref="G189:G190"/>
    <mergeCell ref="G193:G194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伟 钱</dc:creator>
  <cp:lastModifiedBy>杨鸿云</cp:lastModifiedBy>
  <dcterms:created xsi:type="dcterms:W3CDTF">2024-05-13T15:21:00Z</dcterms:created>
  <dcterms:modified xsi:type="dcterms:W3CDTF">2024-09-26T09:39:35Z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07C987B169B64BDC975C6990781D165D_13</vt:lpwstr>
  </property>
  <property fmtid="{D5CDD505-2E9C-101B-9397-08002B2CF9AE}" pid="3" name="KSOProductBuildVer">
    <vt:lpwstr>2052-12.1.0.18166</vt:lpwstr>
  </property>
</Properties>
</file>